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filterPrivacy="1" defaultThemeVersion="124226"/>
  <xr:revisionPtr revIDLastSave="3" documentId="13_ncr:1_{6913F706-6FBB-44AD-B62C-A1E64F952036}" xr6:coauthVersionLast="47" xr6:coauthVersionMax="47" xr10:uidLastSave="{DCDB295F-5F34-4FA7-A772-3F1BCC71BA97}"/>
  <bookViews>
    <workbookView xWindow="-120" yWindow="-120" windowWidth="29040" windowHeight="15720" xr2:uid="{00000000-000D-0000-FFFF-FFFF00000000}"/>
  </bookViews>
  <sheets>
    <sheet name="District Court" sheetId="6" r:id="rId1"/>
    <sheet name="Regional Court" sheetId="1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1" l="1"/>
  <c r="E12" i="11"/>
  <c r="K12" i="11"/>
  <c r="M12" i="11"/>
  <c r="N12" i="11"/>
  <c r="O12" i="11"/>
  <c r="Q12" i="11"/>
  <c r="S12" i="11"/>
  <c r="T12" i="11"/>
  <c r="V12" i="11"/>
  <c r="W12" i="11"/>
  <c r="C12" i="11"/>
  <c r="D31" i="11"/>
  <c r="E31" i="11"/>
  <c r="F31" i="11"/>
  <c r="G31" i="11"/>
  <c r="W31" i="11"/>
  <c r="X31" i="11"/>
  <c r="C31" i="11"/>
  <c r="D14" i="6"/>
  <c r="E14" i="6"/>
  <c r="F14" i="6"/>
  <c r="K14" i="6"/>
  <c r="L14" i="6"/>
  <c r="M14" i="6"/>
  <c r="N14" i="6"/>
  <c r="O14" i="6"/>
  <c r="P14" i="6"/>
  <c r="Q14" i="6"/>
  <c r="S14" i="6"/>
  <c r="U14" i="6"/>
  <c r="V14" i="6"/>
  <c r="W14" i="6"/>
  <c r="C14" i="6"/>
  <c r="D36" i="6"/>
  <c r="E36" i="6"/>
  <c r="H36" i="6"/>
  <c r="I36" i="6"/>
  <c r="J36" i="6"/>
  <c r="K36" i="6"/>
  <c r="L36" i="6"/>
  <c r="M36" i="6"/>
  <c r="R36" i="6"/>
  <c r="S36" i="6"/>
  <c r="U36" i="6"/>
  <c r="C36" i="6"/>
</calcChain>
</file>

<file path=xl/sharedStrings.xml><?xml version="1.0" encoding="utf-8"?>
<sst xmlns="http://schemas.openxmlformats.org/spreadsheetml/2006/main" count="781" uniqueCount="781">
  <si>
    <r>
      <rPr>
        <b/>
        <sz val="9"/>
        <rFont val="Garamond"/>
        <family val="1"/>
        <charset val="238"/>
      </rPr>
      <t>Imprisonment</t>
    </r>
  </si>
  <si>
    <r>
      <rPr>
        <sz val="9"/>
        <color theme="1"/>
        <rFont val="Garamond"/>
        <family val="1"/>
        <charset val="238"/>
      </rPr>
      <t>total</t>
    </r>
  </si>
  <si>
    <r>
      <rPr>
        <sz val="8"/>
        <rFont val="Garamond"/>
        <family val="1"/>
        <charset val="238"/>
      </rPr>
      <t>1 month</t>
    </r>
  </si>
  <si>
    <r>
      <rPr>
        <sz val="8"/>
        <rFont val="Garamond"/>
        <family val="1"/>
        <charset val="238"/>
      </rPr>
      <t>including conditional suspension</t>
    </r>
  </si>
  <si>
    <r>
      <rPr>
        <sz val="8"/>
        <rFont val="Garamond"/>
        <family val="1"/>
        <charset val="238"/>
      </rPr>
      <t>2 to 5 months</t>
    </r>
  </si>
  <si>
    <r>
      <rPr>
        <sz val="8"/>
        <rFont val="Garamond"/>
        <family val="1"/>
        <charset val="238"/>
      </rPr>
      <t>from 5 to 8 years</t>
    </r>
  </si>
  <si>
    <r>
      <rPr>
        <sz val="8"/>
        <rFont val="Garamond"/>
        <family val="1"/>
        <charset val="238"/>
      </rPr>
      <t>more than 8 years</t>
    </r>
  </si>
  <si>
    <r>
      <rPr>
        <b/>
        <sz val="9"/>
        <rFont val="Garamond"/>
        <family val="1"/>
        <charset val="238"/>
      </rPr>
      <t>Restriction of liberty</t>
    </r>
  </si>
  <si>
    <r>
      <rPr>
        <b/>
        <sz val="9"/>
        <rFont val="Garamond"/>
        <family val="1"/>
        <charset val="238"/>
      </rPr>
      <t>Stand-alone fine</t>
    </r>
  </si>
  <si>
    <r>
      <rPr>
        <sz val="9"/>
        <rFont val="Garamond"/>
        <family val="1"/>
        <charset val="238"/>
      </rPr>
      <t>Proceedings discontinued</t>
    </r>
  </si>
  <si>
    <r>
      <rPr>
        <sz val="9"/>
        <rFont val="Garamond"/>
        <family val="1"/>
        <charset val="238"/>
      </rPr>
      <t>Acquitted</t>
    </r>
  </si>
  <si>
    <r>
      <rPr>
        <sz val="9"/>
        <rFont val="Garamond"/>
        <family val="1"/>
        <charset val="238"/>
      </rPr>
      <t>Renouncement of punishment</t>
    </r>
  </si>
  <si>
    <r>
      <rPr>
        <sz val="11"/>
        <rFont val="Garamond"/>
        <family val="1"/>
        <charset val="238"/>
      </rPr>
      <t>Total number of tried persons</t>
    </r>
  </si>
  <si>
    <r>
      <rPr>
        <sz val="9"/>
        <rFont val="Garamond"/>
        <family val="1"/>
        <charset val="238"/>
      </rPr>
      <t>of which:</t>
    </r>
  </si>
  <si>
    <r>
      <rPr>
        <b/>
        <sz val="9"/>
        <rFont val="Garamond"/>
        <family val="1"/>
        <charset val="238"/>
      </rPr>
      <t>Total</t>
    </r>
  </si>
  <si>
    <r>
      <rPr>
        <sz val="8"/>
        <rFont val="Garamond"/>
        <family val="1"/>
        <charset val="238"/>
      </rPr>
      <t>6 months to 1 year</t>
    </r>
  </si>
  <si>
    <r>
      <rPr>
        <sz val="8"/>
        <rFont val="Garamond"/>
        <family val="1"/>
        <charset val="238"/>
      </rPr>
      <t>from 1 to 2 years</t>
    </r>
  </si>
  <si>
    <r>
      <rPr>
        <sz val="8"/>
        <rFont val="Garamond"/>
        <family val="1"/>
        <charset val="238"/>
      </rPr>
      <t>from 2 to 5 years</t>
    </r>
  </si>
  <si>
    <r>
      <rPr>
        <sz val="8"/>
        <rFont val="Garamond"/>
        <family val="1"/>
        <charset val="238"/>
      </rPr>
      <t>in absolute values</t>
    </r>
  </si>
  <si>
    <r>
      <rPr>
        <sz val="9"/>
        <rFont val="Garamond"/>
        <family val="1"/>
        <charset val="238"/>
      </rPr>
      <t>pursuant to Article 55 § 1 of the Code of Criminal Procedure in conjunction with Article 330 § 2 of the Code of Criminal Procedure</t>
    </r>
  </si>
  <si>
    <r>
      <rPr>
        <b/>
        <sz val="9"/>
        <rFont val="Garamond"/>
        <family val="1"/>
        <charset val="238"/>
      </rPr>
      <t>Total adjudications</t>
    </r>
  </si>
  <si>
    <r>
      <rPr>
        <b/>
        <sz val="9"/>
        <rFont val="Garamond"/>
        <family val="1"/>
        <charset val="238"/>
      </rPr>
      <t>Convictions</t>
    </r>
  </si>
  <si>
    <r>
      <rPr>
        <sz val="9"/>
        <rFont val="Garamond"/>
        <family val="1"/>
        <charset val="238"/>
      </rPr>
      <t>Conditional discontinuation of the proceedings</t>
    </r>
  </si>
  <si>
    <r>
      <rPr>
        <sz val="9"/>
        <color indexed="8"/>
        <rFont val="Garamond"/>
        <family val="1"/>
        <charset val="238"/>
      </rPr>
      <t>of which pursuant to</t>
    </r>
  </si>
  <si>
    <r>
      <rPr>
        <sz val="9"/>
        <color indexed="8"/>
        <rFont val="Garamond"/>
        <family val="1"/>
        <charset val="238"/>
      </rPr>
      <t>Article 11 § 1 of the Code of Criminal Procedure</t>
    </r>
  </si>
  <si>
    <r>
      <rPr>
        <sz val="9"/>
        <color indexed="8"/>
        <rFont val="Garamond"/>
        <family val="1"/>
        <charset val="238"/>
      </rPr>
      <t>Article 17 § 1 subpara. 3 and 4 of the Code of Criminal Procedure</t>
    </r>
  </si>
  <si>
    <r>
      <rPr>
        <sz val="9"/>
        <color indexed="8"/>
        <rFont val="Garamond"/>
        <family val="1"/>
        <charset val="238"/>
      </rPr>
      <t>Article 17 § 1 subpara. 5 of the Code of Criminal Procedure</t>
    </r>
  </si>
  <si>
    <r>
      <rPr>
        <sz val="9"/>
        <color indexed="8"/>
        <rFont val="Garamond"/>
        <family val="1"/>
        <charset val="238"/>
      </rPr>
      <t>Article 17 § 1 subpara. 6 of the Code of Criminal Procedure</t>
    </r>
  </si>
  <si>
    <r>
      <rPr>
        <sz val="9"/>
        <rFont val="Garamond"/>
        <family val="1"/>
        <charset val="238"/>
      </rPr>
      <t>private prosecution</t>
    </r>
  </si>
  <si>
    <r>
      <rPr>
        <sz val="9"/>
        <rFont val="Garamond"/>
        <family val="1"/>
        <charset val="238"/>
      </rPr>
      <t>public prosecution</t>
    </r>
  </si>
  <si>
    <r>
      <rPr>
        <sz val="9"/>
        <rFont val="Garamond"/>
        <family val="1"/>
        <charset val="238"/>
      </rPr>
      <t>Of which</t>
    </r>
  </si>
  <si>
    <r>
      <rPr>
        <sz val="9"/>
        <color indexed="8"/>
        <rFont val="Garamond"/>
        <family val="1"/>
        <charset val="238"/>
      </rPr>
      <t>Types of offences</t>
    </r>
  </si>
  <si>
    <r>
      <rPr>
        <sz val="9"/>
        <rFont val="Garamond"/>
        <family val="1"/>
        <charset val="238"/>
      </rPr>
      <t xml:space="preserve">public prosecution </t>
    </r>
  </si>
  <si>
    <r>
      <rPr>
        <sz val="9"/>
        <rFont val="Garamond"/>
        <family val="1"/>
        <charset val="238"/>
      </rPr>
      <t>private prosecution</t>
    </r>
  </si>
  <si>
    <r>
      <rPr>
        <sz val="10"/>
        <rFont val="Garamond"/>
        <family val="1"/>
        <charset val="238"/>
      </rPr>
      <t>Total convictions</t>
    </r>
  </si>
  <si>
    <r>
      <rPr>
        <sz val="9"/>
        <rFont val="Garamond"/>
        <family val="1"/>
        <charset val="238"/>
      </rPr>
      <t>of which</t>
    </r>
  </si>
  <si>
    <r>
      <rPr>
        <b/>
        <sz val="9"/>
        <color theme="1"/>
        <rFont val="Garamond"/>
        <family val="1"/>
        <charset val="238"/>
      </rPr>
      <t>Stand-alone penal measures</t>
    </r>
  </si>
  <si>
    <r>
      <rPr>
        <b/>
        <sz val="9"/>
        <rFont val="Garamond"/>
        <family val="1"/>
        <charset val="238"/>
      </rPr>
      <t>Corrective and rehabilitative measures</t>
    </r>
  </si>
  <si>
    <r>
      <rPr>
        <sz val="9"/>
        <color theme="1"/>
        <rFont val="Garamond"/>
        <family val="1"/>
        <charset val="238"/>
      </rPr>
      <t>Prepared by:</t>
    </r>
  </si>
  <si>
    <r>
      <rPr>
        <sz val="9"/>
        <color theme="1"/>
        <rFont val="Garamond"/>
        <family val="1"/>
        <charset val="238"/>
      </rPr>
      <t>/-/ Karolina Orowiecka</t>
    </r>
  </si>
  <si>
    <r>
      <rPr>
        <sz val="9"/>
        <color theme="1"/>
        <rFont val="Garamond"/>
        <family val="1"/>
        <charset val="238"/>
      </rPr>
      <t xml:space="preserve">      specialist</t>
    </r>
  </si>
  <si>
    <r>
      <rPr>
        <sz val="9"/>
        <color theme="1"/>
        <rFont val="Garamond"/>
        <family val="1"/>
        <charset val="238"/>
      </rPr>
      <t>Head of the Division</t>
    </r>
  </si>
  <si>
    <r>
      <rPr>
        <sz val="9"/>
        <color theme="1"/>
        <rFont val="Garamond"/>
        <family val="1"/>
        <charset val="238"/>
      </rPr>
      <t>of Statistical Management Information</t>
    </r>
  </si>
  <si>
    <r>
      <rPr>
        <sz val="9"/>
        <color theme="1"/>
        <rFont val="Garamond"/>
        <family val="1"/>
        <charset val="238"/>
      </rPr>
      <t>/-/ Justyna Kowalczyk</t>
    </r>
  </si>
  <si>
    <r>
      <rPr>
        <b/>
        <sz val="9"/>
        <rFont val="Garamond"/>
        <family val="1"/>
        <charset val="238"/>
      </rPr>
      <t>Mixed sentence</t>
    </r>
  </si>
  <si>
    <r>
      <rPr>
        <sz val="8"/>
        <rFont val="Garamond"/>
        <family val="1"/>
        <charset val="238"/>
      </rPr>
      <t>of which:</t>
    </r>
  </si>
  <si>
    <r>
      <rPr>
        <b/>
        <sz val="9"/>
        <rFont val="Garamond"/>
        <family val="1"/>
        <charset val="238"/>
      </rPr>
      <t>Article 196 of the Criminal Code</t>
    </r>
  </si>
  <si>
    <r>
      <rPr>
        <b/>
        <sz val="9"/>
        <rFont val="Garamond"/>
        <family val="1"/>
        <charset val="238"/>
      </rPr>
      <t>Article 257 of the Criminal Code</t>
    </r>
  </si>
  <si>
    <r>
      <rPr>
        <sz val="9"/>
        <rFont val="Garamond"/>
        <family val="1"/>
        <charset val="238"/>
      </rPr>
      <t xml:space="preserve">Total </t>
    </r>
  </si>
  <si>
    <r>
      <rPr>
        <b/>
        <sz val="12"/>
        <color theme="1"/>
        <rFont val="Garamond"/>
        <family val="1"/>
        <charset val="238"/>
      </rPr>
      <t xml:space="preserve">ADJUDICATIONS </t>
    </r>
    <r>
      <rPr>
        <b/>
        <u val="double"/>
        <sz val="12"/>
        <color theme="1"/>
        <rFont val="Garamond"/>
        <family val="1"/>
        <charset val="238"/>
      </rPr>
      <t>IN THE FIRST INSTANCE</t>
    </r>
    <r>
      <rPr>
        <b/>
        <sz val="12"/>
        <color theme="1"/>
        <rFont val="Garamond"/>
        <family val="1"/>
        <charset val="238"/>
      </rPr>
      <t xml:space="preserve"> OF REGIONAL COURTS IN 2016</t>
    </r>
  </si>
  <si>
    <r>
      <rPr>
        <sz val="10"/>
        <color indexed="8"/>
        <rFont val="Garamond"/>
        <family val="1"/>
        <charset val="238"/>
      </rPr>
      <t>Article 17 § 1 subpara. 3 of the Code of Criminal Procedure</t>
    </r>
  </si>
  <si>
    <r>
      <rPr>
        <sz val="10"/>
        <color indexed="8"/>
        <rFont val="Garamond"/>
        <family val="1"/>
        <charset val="238"/>
      </rPr>
      <t>Article 17 § 1 subpara. 4 of the Code of Criminal Procedure</t>
    </r>
  </si>
  <si>
    <r>
      <rPr>
        <b/>
        <sz val="12"/>
        <color theme="1"/>
        <rFont val="Garamond"/>
        <family val="1"/>
        <charset val="238"/>
      </rPr>
      <t xml:space="preserve">CONVICTIONS </t>
    </r>
    <r>
      <rPr>
        <b/>
        <u val="double"/>
        <sz val="12"/>
        <color theme="1"/>
        <rFont val="Garamond"/>
        <family val="1"/>
        <charset val="238"/>
      </rPr>
      <t>IN THE FIRST INSTANCE</t>
    </r>
    <r>
      <rPr>
        <b/>
        <sz val="12"/>
        <color theme="1"/>
        <rFont val="Garamond"/>
        <family val="1"/>
        <charset val="238"/>
      </rPr>
      <t xml:space="preserve"> OF REGIONAL COURTS BY LEGAL CLASSIFICATION AND SENTENCE IN 2016</t>
    </r>
  </si>
  <si>
    <r>
      <rPr>
        <b/>
        <sz val="11"/>
        <rFont val="Garamond"/>
        <family val="1"/>
        <charset val="238"/>
      </rPr>
      <t>Life imprisonment</t>
    </r>
  </si>
  <si>
    <r>
      <rPr>
        <b/>
        <sz val="11"/>
        <rFont val="Garamond"/>
        <family val="1"/>
        <charset val="238"/>
      </rPr>
      <t>Other convictions</t>
    </r>
  </si>
  <si>
    <r>
      <rPr>
        <sz val="11"/>
        <rFont val="Garamond"/>
        <family val="1"/>
        <charset val="238"/>
      </rPr>
      <t>up to 2 years</t>
    </r>
  </si>
  <si>
    <r>
      <rPr>
        <sz val="11"/>
        <rFont val="Garamond"/>
        <family val="1"/>
        <charset val="238"/>
      </rPr>
      <t>from 2 to 3 years</t>
    </r>
  </si>
  <si>
    <r>
      <rPr>
        <sz val="11"/>
        <rFont val="Garamond"/>
        <family val="1"/>
        <charset val="238"/>
      </rPr>
      <t>3 years</t>
    </r>
  </si>
  <si>
    <r>
      <rPr>
        <sz val="11"/>
        <rFont val="Garamond"/>
        <family val="1"/>
        <charset val="238"/>
      </rPr>
      <t>from 3 to 5 years</t>
    </r>
  </si>
  <si>
    <r>
      <rPr>
        <sz val="11"/>
        <rFont val="Garamond"/>
        <family val="1"/>
        <charset val="238"/>
      </rPr>
      <t>5 years</t>
    </r>
  </si>
  <si>
    <r>
      <rPr>
        <sz val="11"/>
        <rFont val="Garamond"/>
        <family val="1"/>
        <charset val="238"/>
      </rPr>
      <t>from 5 to 8 years</t>
    </r>
  </si>
  <si>
    <r>
      <rPr>
        <sz val="11"/>
        <rFont val="Garamond"/>
        <family val="1"/>
        <charset val="238"/>
      </rPr>
      <t>8 years</t>
    </r>
  </si>
  <si>
    <r>
      <rPr>
        <sz val="11"/>
        <rFont val="Garamond"/>
        <family val="1"/>
        <charset val="238"/>
      </rPr>
      <t>from 8 to 15 years</t>
    </r>
  </si>
  <si>
    <r>
      <rPr>
        <sz val="11"/>
        <rFont val="Garamond"/>
        <family val="1"/>
        <charset val="238"/>
      </rPr>
      <t>15 years</t>
    </r>
  </si>
  <si>
    <r>
      <rPr>
        <sz val="11"/>
        <rFont val="Garamond"/>
        <family val="1"/>
        <charset val="238"/>
      </rPr>
      <t>from 15 to 20 years</t>
    </r>
  </si>
  <si>
    <r>
      <rPr>
        <sz val="11"/>
        <rFont val="Garamond"/>
        <family val="1"/>
        <charset val="238"/>
      </rPr>
      <t>25 years</t>
    </r>
  </si>
  <si>
    <r>
      <rPr>
        <b/>
        <sz val="11"/>
        <rFont val="Garamond"/>
        <family val="1"/>
        <charset val="238"/>
      </rPr>
      <t xml:space="preserve">Article 126a of the Criminal Code </t>
    </r>
  </si>
  <si>
    <r>
      <rPr>
        <b/>
        <sz val="9"/>
        <rFont val="Garamond"/>
        <family val="1"/>
        <charset val="238"/>
      </rPr>
      <t>Article 195 § 1 of the Criminal Code</t>
    </r>
  </si>
  <si>
    <r>
      <rPr>
        <b/>
        <sz val="9"/>
        <rFont val="Garamond"/>
        <family val="1"/>
        <charset val="238"/>
      </rPr>
      <t>Article 256 § 1 of the Criminal Code</t>
    </r>
  </si>
  <si>
    <r>
      <rPr>
        <b/>
        <sz val="9"/>
        <rFont val="Garamond"/>
        <family val="1"/>
        <charset val="238"/>
      </rPr>
      <t>Article 256 § 2 of the Criminal Code</t>
    </r>
  </si>
  <si>
    <r>
      <rPr>
        <b/>
        <i/>
        <sz val="12"/>
        <color theme="1"/>
        <rFont val="Garamond"/>
        <family val="1"/>
        <charset val="238"/>
      </rPr>
      <t xml:space="preserve">CONVICTIONS </t>
    </r>
    <r>
      <rPr>
        <b/>
        <i/>
        <u val="double"/>
        <sz val="12"/>
        <color theme="1"/>
        <rFont val="Garamond"/>
        <family val="1"/>
        <charset val="238"/>
      </rPr>
      <t>IN THE FIRST INSTANCE</t>
    </r>
    <r>
      <rPr>
        <b/>
        <i/>
        <sz val="12"/>
        <color theme="1"/>
        <rFont val="Garamond"/>
        <family val="1"/>
        <charset val="238"/>
      </rPr>
      <t xml:space="preserve"> OF DISTRICT COURTS IN POLAND BY LEGAL CLASSIFICATION AND SENTENCE IN 2016</t>
    </r>
  </si>
  <si>
    <r>
      <rPr>
        <b/>
        <i/>
        <sz val="12"/>
        <color theme="1"/>
        <rFont val="Garamond"/>
        <family val="1"/>
        <charset val="238"/>
      </rPr>
      <t xml:space="preserve">ADJUDICATIONS </t>
    </r>
    <r>
      <rPr>
        <b/>
        <i/>
        <u val="double"/>
        <sz val="12"/>
        <color theme="1"/>
        <rFont val="Garamond"/>
        <family val="1"/>
        <charset val="238"/>
      </rPr>
      <t>IN THE FIRST INSTANCE</t>
    </r>
    <r>
      <rPr>
        <b/>
        <i/>
        <sz val="12"/>
        <color theme="1"/>
        <rFont val="Garamond"/>
        <family val="1"/>
        <charset val="238"/>
      </rPr>
      <t xml:space="preserve"> OF DISTRICT COURTS IN POLAND</t>
    </r>
    <r>
      <rPr>
        <b/>
        <i/>
        <sz val="12"/>
        <color theme="1"/>
        <rFont val="Garamond"/>
        <family val="1"/>
        <charset val="238"/>
      </rPr>
      <t xml:space="preserve"> IN 2016</t>
    </r>
  </si>
  <si>
    <r>
      <rPr>
        <b/>
        <sz val="11"/>
        <rFont val="Garamond"/>
        <family val="1"/>
        <charset val="238"/>
      </rPr>
      <t xml:space="preserve">Article 118 §1 of the Criminal Code </t>
    </r>
  </si>
  <si>
    <r>
      <rPr>
        <b/>
        <sz val="11"/>
        <rFont val="Garamond"/>
        <family val="1"/>
        <charset val="238"/>
      </rPr>
      <t xml:space="preserve">Article 118 §2 of the Criminal Code </t>
    </r>
  </si>
  <si>
    <r>
      <rPr>
        <b/>
        <sz val="11"/>
        <rFont val="Garamond"/>
        <family val="1"/>
        <charset val="238"/>
      </rPr>
      <t xml:space="preserve">Article 118 §3 of the Criminal Code </t>
    </r>
  </si>
  <si>
    <r>
      <rPr>
        <b/>
        <sz val="11"/>
        <rFont val="Garamond"/>
        <family val="1"/>
        <charset val="238"/>
      </rPr>
      <t xml:space="preserve">Article 118a of the Criminal Code </t>
    </r>
  </si>
  <si>
    <r>
      <rPr>
        <b/>
        <sz val="11"/>
        <rFont val="Garamond"/>
        <family val="1"/>
        <charset val="238"/>
      </rPr>
      <t xml:space="preserve">Article 119 §1 of the Criminal Code </t>
    </r>
  </si>
  <si>
    <r>
      <rPr>
        <b/>
        <sz val="11"/>
        <rFont val="Garamond"/>
        <family val="1"/>
        <charset val="238"/>
      </rPr>
      <t xml:space="preserve">Article 119 §2 of the Criminal Code </t>
    </r>
  </si>
  <si>
    <r>
      <rPr>
        <b/>
        <sz val="11"/>
        <rFont val="Garamond"/>
        <family val="1"/>
        <charset val="238"/>
      </rPr>
      <t xml:space="preserve">Article 126b of the Criminal Code </t>
    </r>
  </si>
  <si>
    <r>
      <rPr>
        <sz val="8"/>
        <rFont val="Garamond"/>
        <family val="1"/>
        <charset val="238"/>
      </rPr>
      <t>-</t>
    </r>
  </si>
  <si>
    <r>
      <rPr>
        <b/>
        <sz val="9"/>
        <rFont val="Garamond"/>
        <family val="1"/>
        <charset val="238"/>
      </rPr>
      <t>Article 194 of the Criminal Code</t>
    </r>
  </si>
  <si>
    <r>
      <rPr>
        <b/>
        <sz val="9"/>
        <rFont val="Garamond"/>
        <family val="1"/>
        <charset val="238"/>
      </rPr>
      <t>Article 195 § 2 of the Criminal Code</t>
    </r>
  </si>
  <si>
    <r>
      <rPr>
        <sz val="10"/>
        <color theme="1"/>
        <rFont val="Garamond"/>
        <family val="1"/>
        <charset val="238"/>
      </rPr>
      <t>Convicted by gender</t>
    </r>
  </si>
  <si>
    <r>
      <rPr>
        <sz val="9"/>
        <color theme="1"/>
        <rFont val="Garamond"/>
        <family val="1"/>
        <charset val="238"/>
      </rPr>
      <t>Convicted persons who have been sentenced before</t>
    </r>
  </si>
  <si>
    <r>
      <rPr>
        <sz val="9"/>
        <color theme="1"/>
        <rFont val="Garamond"/>
        <family val="1"/>
        <charset val="238"/>
      </rPr>
      <t>Persons convicted under Article 65 of the Criminal Code</t>
    </r>
  </si>
  <si>
    <r>
      <rPr>
        <sz val="9"/>
        <color theme="1"/>
        <rFont val="Garamond"/>
        <family val="1"/>
        <charset val="238"/>
      </rPr>
      <t>Aggrieved</t>
    </r>
  </si>
  <si>
    <r>
      <rPr>
        <sz val="9"/>
        <color theme="1"/>
        <rFont val="Garamond"/>
        <family val="1"/>
        <charset val="238"/>
      </rPr>
      <t>of which reoffenders</t>
    </r>
  </si>
  <si>
    <r>
      <rPr>
        <sz val="10"/>
        <color theme="1"/>
        <rFont val="Garamond"/>
        <family val="1"/>
        <charset val="238"/>
      </rPr>
      <t>women</t>
    </r>
  </si>
  <si>
    <r>
      <rPr>
        <sz val="10"/>
        <color theme="1"/>
        <rFont val="Garamond"/>
        <family val="1"/>
        <charset val="238"/>
      </rPr>
      <t>men</t>
    </r>
  </si>
  <si>
    <r>
      <rPr>
        <sz val="9"/>
        <color theme="1"/>
        <rFont val="Garamond"/>
        <family val="1"/>
        <charset val="238"/>
      </rPr>
      <t>Article 64 § 1 of the Criminal Code</t>
    </r>
  </si>
  <si>
    <r>
      <rPr>
        <sz val="9"/>
        <color theme="1"/>
        <rFont val="Garamond"/>
        <family val="1"/>
        <charset val="238"/>
      </rPr>
      <t>Article 64 § 2 of the Criminal Code</t>
    </r>
  </si>
  <si>
    <r>
      <rPr>
        <sz val="9"/>
        <color theme="1"/>
        <rFont val="Garamond"/>
        <family val="1"/>
        <charset val="238"/>
      </rPr>
      <t>minors</t>
    </r>
  </si>
  <si>
    <r>
      <rPr>
        <sz val="9"/>
        <color theme="1"/>
        <rFont val="Garamond"/>
        <family val="1"/>
        <charset val="238"/>
      </rPr>
      <t>girls</t>
    </r>
  </si>
  <si>
    <r>
      <rPr>
        <sz val="9"/>
        <color theme="1"/>
        <rFont val="Garamond"/>
        <family val="1"/>
        <charset val="238"/>
      </rPr>
      <t>boys</t>
    </r>
  </si>
  <si>
    <r>
      <rPr>
        <b/>
        <sz val="10"/>
        <rFont val="Garamond"/>
        <family val="1"/>
        <charset val="238"/>
      </rPr>
      <t>Hate crimes – total</t>
    </r>
  </si>
  <si>
    <r>
      <rPr>
        <sz val="9"/>
        <color indexed="8"/>
        <rFont val="Garamond"/>
        <family val="1"/>
        <charset val="238"/>
      </rPr>
      <t>total</t>
    </r>
  </si>
  <si>
    <r>
      <rPr>
        <sz val="9"/>
        <color theme="1"/>
        <rFont val="Garamond"/>
        <family val="1"/>
        <charset val="238"/>
      </rPr>
      <t>women</t>
    </r>
  </si>
  <si>
    <r>
      <rPr>
        <sz val="9"/>
        <color theme="1"/>
        <rFont val="Garamond"/>
        <family val="1"/>
        <charset val="238"/>
      </rPr>
      <t>men</t>
    </r>
  </si>
  <si>
    <r>
      <rPr>
        <sz val="9"/>
        <color theme="1"/>
        <rFont val="Garamond"/>
        <family val="1"/>
        <charset val="238"/>
      </rPr>
      <t>total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</si>
  <si>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</si>
  <si>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</si>
  <si>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</si>
  <si>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</si>
  <si>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</si>
  <si>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</si>
  <si>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</si>
  <si>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</si>
  <si>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</si>
  <si>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</si>
  <si>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</si>
  <si>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</si>
  <si>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</si>
  <si>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</si>
  <si>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</si>
  <si>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</si>
  <si>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</si>
  <si>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</si>
  <si>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</si>
  <si>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</si>
  <si>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</si>
  <si>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</si>
  <si>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</si>
  <si>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</si>
  <si>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</si>
  <si>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</si>
  <si>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</si>
  <si>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</si>
  <si>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</si>
  <si>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</si>
  <si>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</si>
  <si>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</si>
  <si>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</si>
  <si>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</si>
  <si>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</si>
  <si>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</si>
  <si>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</si>
  <si>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</si>
  <si>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</si>
  <si>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</si>
  <si>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</si>
  <si>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</si>
  <si>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</si>
  <si>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</si>
  <si>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</si>
  <si>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</si>
  <si>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</si>
  <si>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</si>
  <si>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</si>
  <si>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</si>
  <si>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</si>
  <si>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</si>
  <si>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</si>
  <si>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</si>
  <si>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</si>
  <si>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</si>
  <si>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</si>
  <si>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</si>
  <si>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</si>
  <si>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</si>
  <si>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</si>
  <si>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</si>
  <si>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</si>
  <si>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8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</si>
  <si>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</si>
  <si>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</si>
  <si>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</si>
  <si>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</si>
  <si>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</si>
  <si>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</si>
  <si>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</si>
  <si>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</si>
  <si>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</si>
  <si>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</si>
  <si>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</si>
  <si>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</si>
  <si>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</si>
  <si>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</si>
  <si>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</si>
  <si>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</si>
  <si>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</si>
  <si>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</si>
  <si>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</si>
  <si>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</si>
  <si>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</si>
  <si>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</si>
  <si>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</si>
  <si>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</si>
  <si>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</si>
  <si>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</si>
  <si>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</si>
  <si>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</si>
  <si>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</si>
  <si>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</si>
  <si>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</si>
  <si>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</si>
  <si>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</si>
  <si>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</si>
  <si>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</si>
  <si>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</si>
  <si>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</si>
  <si>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</si>
  <si>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</si>
  <si>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</si>
  <si>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</si>
  <si>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</si>
  <si>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</si>
  <si>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</si>
  <si>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</si>
  <si>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</si>
  <si>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</si>
  <si>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</si>
  <si>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</si>
  <si>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</si>
  <si>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Types of offences</t>
    </r>
  </si>
  <si>
    <r>
      <rPr>
        <sz val="9"/>
        <rFont val="Garamond"/>
        <family val="1"/>
        <charset val="238"/>
      </rPr>
      <t>of which</t>
    </r>
  </si>
  <si>
    <r>
      <rPr>
        <b/>
        <sz val="8"/>
        <rFont val="Garamond"/>
        <family val="1"/>
        <charset val="238"/>
      </rPr>
      <t>total</t>
    </r>
  </si>
  <si>
    <r>
      <rPr>
        <sz val="8"/>
        <rFont val="Garamond"/>
        <family val="1"/>
        <charset val="238"/>
      </rPr>
      <t>including conditional suspension</t>
    </r>
  </si>
  <si>
    <r>
      <rPr>
        <sz val="8"/>
        <rFont val="Garamond"/>
        <family val="1"/>
        <charset val="238"/>
      </rPr>
      <t>including conditional suspension</t>
    </r>
  </si>
  <si>
    <r>
      <rPr>
        <sz val="8"/>
        <rFont val="Garamond"/>
        <family val="1"/>
        <charset val="238"/>
      </rPr>
      <t>including conditional suspension</t>
    </r>
  </si>
  <si>
    <r>
      <rPr>
        <sz val="8"/>
        <rFont val="Garamond"/>
        <family val="1"/>
        <charset val="238"/>
      </rPr>
      <t>including conditional suspension</t>
    </r>
  </si>
  <si>
    <r>
      <rPr>
        <sz val="8"/>
        <rFont val="Garamond"/>
        <family val="1"/>
        <charset val="238"/>
      </rPr>
      <t>including conditional suspension</t>
    </r>
  </si>
  <si>
    <r>
      <rPr>
        <b/>
        <sz val="8"/>
        <rFont val="Garamond"/>
        <family val="1"/>
        <charset val="238"/>
      </rPr>
      <t>total</t>
    </r>
  </si>
  <si>
    <r>
      <rPr>
        <sz val="8"/>
        <rFont val="Garamond"/>
        <family val="1"/>
        <charset val="238"/>
      </rPr>
      <t>including conditional suspension</t>
    </r>
  </si>
  <si>
    <r>
      <rPr>
        <b/>
        <sz val="8"/>
        <rFont val="Garamond"/>
        <family val="1"/>
        <charset val="238"/>
      </rPr>
      <t>total</t>
    </r>
  </si>
  <si>
    <r>
      <rPr>
        <sz val="8"/>
        <rFont val="Garamond"/>
        <family val="1"/>
        <charset val="238"/>
      </rPr>
      <t>including conditional suspension</t>
    </r>
  </si>
  <si>
    <r>
      <rPr>
        <sz val="8"/>
        <rFont val="Garamond"/>
        <family val="1"/>
        <charset val="238"/>
      </rPr>
      <t>in absolute values</t>
    </r>
  </si>
  <si>
    <r>
      <rPr>
        <sz val="9"/>
        <rFont val="Garamond"/>
        <family val="1"/>
        <charset val="238"/>
      </rPr>
      <t>Of which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</si>
  <si>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</si>
  <si>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</si>
  <si>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</si>
  <si>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</si>
  <si>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</si>
  <si>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</si>
  <si>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pursuant to Article 55 § 1 of the Code of Criminal Procedure in conjunction with Article 330 § 2 of the Code of Criminal Procedure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</si>
  <si>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</si>
  <si>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</si>
  <si>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</si>
  <si>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</si>
  <si>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</si>
  <si>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</si>
  <si>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</si>
  <si>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b/>
        <sz val="10"/>
        <rFont val="Garamond"/>
        <family val="1"/>
        <charset val="238"/>
      </rPr>
      <t>Hate crimes – total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</si>
  <si>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</si>
  <si>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</si>
  <si>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</si>
  <si>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</si>
  <si>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</si>
  <si>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</si>
  <si>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</si>
  <si>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</si>
  <si>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</si>
  <si>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</si>
  <si>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b/>
        <sz val="9"/>
        <rFont val="Garamond"/>
        <family val="1"/>
        <charset val="238"/>
      </rPr>
      <t>Article 194 of the Criminal Code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</si>
  <si>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</si>
  <si>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</si>
  <si>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</si>
  <si>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</si>
  <si>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</si>
  <si>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</si>
  <si>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</si>
  <si>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</si>
  <si>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</si>
  <si>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</si>
  <si>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</si>
  <si>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</si>
  <si>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</si>
  <si>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</si>
  <si>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</si>
  <si>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</si>
  <si>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</si>
  <si>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</si>
  <si>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</si>
  <si>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</si>
  <si>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</si>
  <si>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</si>
  <si>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b/>
        <sz val="9"/>
        <rFont val="Garamond"/>
        <family val="1"/>
        <charset val="238"/>
      </rPr>
      <t>Article 195 § 1 of the Criminal Code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</si>
  <si>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</si>
  <si>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</si>
  <si>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</si>
  <si>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</si>
  <si>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</si>
  <si>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</si>
  <si>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</si>
  <si>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</si>
  <si>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</si>
  <si>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</si>
  <si>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</si>
  <si>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</si>
  <si>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</si>
  <si>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</si>
  <si>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</si>
  <si>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</si>
  <si>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</si>
  <si>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</si>
  <si>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</si>
  <si>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b/>
        <sz val="9"/>
        <rFont val="Garamond"/>
        <family val="1"/>
        <charset val="238"/>
      </rPr>
      <t>Article 195 § 2 of the Criminal Code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</si>
  <si>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</si>
  <si>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</si>
  <si>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</si>
  <si>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</si>
  <si>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</si>
  <si>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</si>
  <si>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</si>
  <si>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</si>
  <si>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</si>
  <si>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</si>
  <si>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</si>
  <si>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</si>
  <si>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</si>
  <si>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</si>
  <si>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</si>
  <si>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</si>
  <si>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</si>
  <si>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</si>
  <si>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</si>
  <si>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</si>
  <si>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</si>
  <si>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</si>
  <si>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b/>
        <sz val="9"/>
        <rFont val="Garamond"/>
        <family val="1"/>
        <charset val="238"/>
      </rPr>
      <t>Article 196 of the Criminal Code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</si>
  <si>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</si>
  <si>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</si>
  <si>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</si>
  <si>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</si>
  <si>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</si>
  <si>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</si>
  <si>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</si>
  <si>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</si>
  <si>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</si>
  <si>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</si>
  <si>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</si>
  <si>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</si>
  <si>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</si>
  <si>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b/>
        <sz val="9"/>
        <rFont val="Garamond"/>
        <family val="1"/>
        <charset val="238"/>
      </rPr>
      <t>Article 256 § 1 of the Criminal Code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</si>
  <si>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</si>
  <si>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</si>
  <si>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</si>
  <si>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</si>
  <si>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</si>
  <si>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</si>
  <si>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</si>
  <si>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</si>
  <si>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</si>
  <si>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</si>
  <si>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</si>
  <si>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</si>
  <si>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</si>
  <si>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</si>
  <si>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b/>
        <sz val="9"/>
        <rFont val="Garamond"/>
        <family val="1"/>
        <charset val="238"/>
      </rPr>
      <t>Article 256 § 2 of the Criminal Code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</si>
  <si>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</si>
  <si>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</si>
  <si>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</si>
  <si>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</si>
  <si>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</si>
  <si>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</si>
  <si>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</si>
  <si>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</si>
  <si>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</si>
  <si>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</si>
  <si>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</si>
  <si>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</si>
  <si>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</si>
  <si>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</si>
  <si>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</si>
  <si>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</si>
  <si>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</si>
  <si>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</si>
  <si>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</si>
  <si>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b/>
        <sz val="9"/>
        <rFont val="Garamond"/>
        <family val="1"/>
        <charset val="238"/>
      </rPr>
      <t>Article 257 of the Criminal Code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</si>
  <si>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</si>
  <si>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</si>
  <si>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</si>
  <si>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</si>
  <si>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</si>
  <si>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</si>
  <si>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</si>
  <si>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</si>
  <si>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</si>
  <si>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</si>
  <si>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9"/>
        <rFont val="Garamond"/>
        <family val="1"/>
        <charset val="238"/>
      </rPr>
      <t>-</t>
    </r>
  </si>
  <si>
    <r>
      <rPr>
        <sz val="11"/>
        <color indexed="8"/>
        <rFont val="Garamond"/>
        <family val="1"/>
        <charset val="238"/>
      </rPr>
      <t>Types of offences</t>
    </r>
  </si>
  <si>
    <r>
      <rPr>
        <b/>
        <sz val="10"/>
        <rFont val="Garamond"/>
        <family val="1"/>
        <charset val="238"/>
      </rPr>
      <t>Total adjudications</t>
    </r>
  </si>
  <si>
    <r>
      <rPr>
        <sz val="10"/>
        <rFont val="Garamond"/>
        <family val="1"/>
        <charset val="238"/>
      </rPr>
      <t>of which</t>
    </r>
  </si>
  <si>
    <r>
      <rPr>
        <sz val="11"/>
        <color theme="1"/>
        <rFont val="Garamond"/>
        <family val="1"/>
        <charset val="238"/>
      </rPr>
      <t>Convicted by gender</t>
    </r>
  </si>
  <si>
    <r>
      <rPr>
        <sz val="11"/>
        <color theme="1"/>
        <rFont val="Garamond"/>
        <family val="1"/>
        <charset val="238"/>
      </rPr>
      <t>Convicted persons who have been sentenced before</t>
    </r>
  </si>
  <si>
    <r>
      <rPr>
        <sz val="11"/>
        <color theme="1"/>
        <rFont val="Garamond"/>
        <family val="1"/>
        <charset val="238"/>
      </rPr>
      <t>Persons convicted under Article 65 of the Criminal Code</t>
    </r>
  </si>
  <si>
    <r>
      <rPr>
        <sz val="11"/>
        <color theme="1"/>
        <rFont val="Garamond"/>
        <family val="1"/>
        <charset val="238"/>
      </rPr>
      <t>Aggrieved</t>
    </r>
  </si>
  <si>
    <r>
      <rPr>
        <sz val="10"/>
        <rFont val="Garamond"/>
        <family val="1"/>
        <charset val="238"/>
      </rPr>
      <t>Convictions</t>
    </r>
  </si>
  <si>
    <r>
      <rPr>
        <sz val="10"/>
        <rFont val="Garamond"/>
        <family val="1"/>
        <charset val="238"/>
      </rPr>
      <t>Conditional discontinuation of the proceedings</t>
    </r>
  </si>
  <si>
    <r>
      <rPr>
        <sz val="10"/>
        <rFont val="Garamond"/>
        <family val="1"/>
        <charset val="238"/>
      </rPr>
      <t>Proceedings discontinued</t>
    </r>
  </si>
  <si>
    <r>
      <rPr>
        <sz val="10"/>
        <rFont val="Garamond"/>
        <family val="1"/>
        <charset val="238"/>
      </rPr>
      <t>Acquitted</t>
    </r>
  </si>
  <si>
    <r>
      <rPr>
        <sz val="10"/>
        <rFont val="Garamond"/>
        <family val="1"/>
        <charset val="238"/>
      </rPr>
      <t>Renouncement of punishment</t>
    </r>
  </si>
  <si>
    <r>
      <rPr>
        <sz val="11"/>
        <color theme="1"/>
        <rFont val="Garamond"/>
        <family val="1"/>
        <charset val="238"/>
      </rPr>
      <t>total</t>
    </r>
  </si>
  <si>
    <r>
      <rPr>
        <sz val="11"/>
        <color theme="1"/>
        <rFont val="Garamond"/>
        <family val="1"/>
        <charset val="238"/>
      </rPr>
      <t>of which reoffenders</t>
    </r>
  </si>
  <si>
    <r>
      <rPr>
        <sz val="10"/>
        <color indexed="8"/>
        <rFont val="Garamond"/>
        <family val="1"/>
        <charset val="238"/>
      </rPr>
      <t>total</t>
    </r>
  </si>
  <si>
    <r>
      <rPr>
        <sz val="10"/>
        <color indexed="8"/>
        <rFont val="Garamond"/>
        <family val="1"/>
        <charset val="238"/>
      </rPr>
      <t>of which pursuant to</t>
    </r>
  </si>
  <si>
    <r>
      <rPr>
        <sz val="11"/>
        <color theme="1"/>
        <rFont val="Garamond"/>
        <family val="1"/>
        <charset val="238"/>
      </rPr>
      <t>women</t>
    </r>
  </si>
  <si>
    <r>
      <rPr>
        <sz val="11"/>
        <color theme="1"/>
        <rFont val="Garamond"/>
        <family val="1"/>
        <charset val="238"/>
      </rPr>
      <t>men</t>
    </r>
  </si>
  <si>
    <r>
      <rPr>
        <sz val="11"/>
        <color theme="1"/>
        <rFont val="Garamond"/>
        <family val="1"/>
        <charset val="238"/>
      </rPr>
      <t>Article 64 § 1 of the Criminal Code</t>
    </r>
  </si>
  <si>
    <r>
      <rPr>
        <sz val="11"/>
        <color theme="1"/>
        <rFont val="Garamond"/>
        <family val="1"/>
        <charset val="238"/>
      </rPr>
      <t>Article 64 § 2 of the Criminal Code</t>
    </r>
  </si>
  <si>
    <r>
      <rPr>
        <sz val="11"/>
        <color theme="1"/>
        <rFont val="Garamond"/>
        <family val="1"/>
        <charset val="238"/>
      </rPr>
      <t>minors</t>
    </r>
  </si>
  <si>
    <r>
      <rPr>
        <sz val="11"/>
        <color theme="1"/>
        <rFont val="Garamond"/>
        <family val="1"/>
        <charset val="238"/>
      </rPr>
      <t>women</t>
    </r>
  </si>
  <si>
    <r>
      <rPr>
        <sz val="11"/>
        <color theme="1"/>
        <rFont val="Garamond"/>
        <family val="1"/>
        <charset val="238"/>
      </rPr>
      <t>men</t>
    </r>
  </si>
  <si>
    <r>
      <rPr>
        <sz val="10"/>
        <color indexed="8"/>
        <rFont val="Garamond"/>
        <family val="1"/>
        <charset val="238"/>
      </rPr>
      <t>Article 17 § 1 subpara. 5 of the Code of Criminal Procedure</t>
    </r>
  </si>
  <si>
    <r>
      <rPr>
        <sz val="10"/>
        <color indexed="8"/>
        <rFont val="Garamond"/>
        <family val="1"/>
        <charset val="238"/>
      </rPr>
      <t>Article 17 § 1 subpara. 6 of the Code of Criminal Procedure</t>
    </r>
  </si>
  <si>
    <r>
      <rPr>
        <sz val="11"/>
        <color theme="1"/>
        <rFont val="Garamond"/>
        <family val="1"/>
        <charset val="238"/>
      </rPr>
      <t>total</t>
    </r>
  </si>
  <si>
    <r>
      <rPr>
        <sz val="11"/>
        <color theme="1"/>
        <rFont val="Garamond"/>
        <family val="1"/>
        <charset val="238"/>
      </rPr>
      <t>girls</t>
    </r>
  </si>
  <si>
    <r>
      <rPr>
        <sz val="11"/>
        <color theme="1"/>
        <rFont val="Garamond"/>
        <family val="1"/>
        <charset val="238"/>
      </rPr>
      <t>boys</t>
    </r>
  </si>
  <si>
    <r>
      <rPr>
        <sz val="10"/>
        <rFont val="Garamond"/>
        <family val="1"/>
        <charset val="238"/>
      </rPr>
      <t>in absolute values</t>
    </r>
  </si>
  <si>
    <r>
      <rPr>
        <b/>
        <sz val="11"/>
        <rFont val="Garamond"/>
        <family val="1"/>
        <charset val="238"/>
      </rPr>
      <t>Total</t>
    </r>
  </si>
  <si>
    <r>
      <rPr>
        <sz val="10"/>
        <rFont val="Garamond"/>
        <family val="1"/>
        <charset val="238"/>
      </rPr>
      <t>of which:</t>
    </r>
  </si>
  <si>
    <r>
      <rPr>
        <b/>
        <sz val="10"/>
        <rFont val="Garamond"/>
        <family val="1"/>
        <charset val="238"/>
      </rPr>
      <t>Hate crimes – total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</si>
  <si>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</si>
  <si>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</si>
  <si>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</si>
  <si>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</si>
  <si>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</si>
  <si>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</si>
  <si>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</si>
  <si>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</si>
  <si>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</si>
  <si>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</si>
  <si>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</si>
  <si>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</si>
  <si>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</si>
  <si>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</si>
  <si>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</si>
  <si>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</si>
  <si>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</si>
  <si>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</si>
  <si>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</si>
  <si>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</si>
  <si>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</si>
  <si>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</si>
  <si>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</si>
  <si>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</si>
  <si>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</si>
  <si>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</si>
  <si>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</si>
  <si>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</si>
  <si>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</si>
  <si>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</si>
  <si>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</si>
  <si>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</si>
  <si>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</si>
  <si>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</si>
  <si>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</si>
  <si>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</si>
  <si>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</si>
  <si>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</si>
  <si>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</si>
  <si>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</si>
  <si>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</si>
  <si>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</si>
  <si>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</si>
  <si>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</si>
  <si>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</si>
  <si>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</si>
  <si>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</si>
  <si>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</si>
  <si>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</si>
  <si>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</si>
  <si>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</si>
  <si>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</si>
  <si>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</si>
  <si>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</si>
  <si>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</si>
  <si>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</si>
  <si>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</si>
  <si>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</si>
  <si>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</si>
  <si>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</si>
  <si>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</si>
  <si>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</si>
  <si>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</si>
  <si>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</si>
  <si>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</si>
  <si>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</si>
  <si>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</si>
  <si>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</si>
  <si>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</si>
  <si>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</si>
  <si>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</si>
  <si>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</si>
  <si>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</si>
  <si>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</si>
  <si>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</si>
  <si>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</si>
  <si>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</si>
  <si>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</si>
  <si>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</si>
  <si>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</si>
  <si>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</si>
  <si>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</si>
  <si>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</si>
  <si>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</si>
  <si>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</si>
  <si>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</si>
  <si>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</si>
  <si>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</si>
  <si>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</si>
  <si>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</si>
  <si>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</si>
  <si>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</si>
  <si>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</si>
  <si>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</si>
  <si>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</si>
  <si>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</si>
  <si>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</si>
  <si>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</si>
  <si>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b/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</si>
  <si>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</si>
  <si>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</si>
  <si>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</si>
  <si>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</si>
  <si>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</si>
  <si>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</si>
  <si>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</si>
  <si>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</si>
  <si>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</si>
  <si>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</si>
  <si>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</si>
  <si>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</si>
  <si>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</si>
  <si>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</si>
  <si>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</si>
  <si>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</si>
  <si>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</si>
  <si>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</si>
  <si>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</si>
  <si>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</si>
  <si>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</si>
  <si>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</si>
  <si>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</si>
  <si>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</si>
  <si>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</si>
  <si>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</si>
  <si>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</si>
  <si>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</si>
  <si>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</si>
  <si>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b/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</si>
  <si>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</si>
  <si>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</si>
  <si>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</si>
  <si>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</si>
  <si>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</si>
  <si>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</si>
  <si>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</si>
  <si>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</si>
  <si>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</si>
  <si>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</si>
  <si>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</si>
  <si>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</si>
  <si>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</si>
  <si>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</si>
  <si>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</si>
  <si>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</si>
  <si>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</si>
  <si>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</si>
  <si>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</si>
  <si>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</si>
  <si>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</si>
  <si>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</si>
  <si>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</si>
  <si>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</si>
  <si>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</si>
  <si>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</si>
  <si>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</si>
  <si>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</si>
  <si>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</si>
  <si>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</si>
  <si>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Types of offences</t>
    </r>
  </si>
  <si>
    <r>
      <rPr>
        <b/>
        <sz val="11"/>
        <rFont val="Garamond"/>
        <family val="1"/>
        <charset val="238"/>
      </rPr>
      <t>Total convictions</t>
    </r>
  </si>
  <si>
    <r>
      <rPr>
        <b/>
        <sz val="11"/>
        <rFont val="Garamond"/>
        <family val="1"/>
        <charset val="238"/>
      </rPr>
      <t>of which</t>
    </r>
  </si>
  <si>
    <r>
      <rPr>
        <b/>
        <sz val="11"/>
        <rFont val="Garamond"/>
        <family val="1"/>
        <charset val="238"/>
      </rPr>
      <t>Imprisonment</t>
    </r>
  </si>
  <si>
    <r>
      <rPr>
        <b/>
        <sz val="11"/>
        <rFont val="Garamond"/>
        <family val="1"/>
        <charset val="238"/>
      </rPr>
      <t>Mixed sentence</t>
    </r>
  </si>
  <si>
    <r>
      <rPr>
        <b/>
        <sz val="11"/>
        <rFont val="Garamond"/>
        <family val="1"/>
        <charset val="238"/>
      </rPr>
      <t>total</t>
    </r>
  </si>
  <si>
    <r>
      <rPr>
        <sz val="10"/>
        <rFont val="Garamond"/>
        <family val="1"/>
        <charset val="238"/>
      </rPr>
      <t>including conditional suspension</t>
    </r>
  </si>
  <si>
    <r>
      <rPr>
        <sz val="10"/>
        <rFont val="Garamond"/>
        <family val="1"/>
        <charset val="238"/>
      </rPr>
      <t>including conditional suspension</t>
    </r>
  </si>
  <si>
    <r>
      <rPr>
        <sz val="10"/>
        <rFont val="Garamond"/>
        <family val="1"/>
        <charset val="238"/>
      </rPr>
      <t>including conditional suspension</t>
    </r>
  </si>
  <si>
    <r>
      <rPr>
        <sz val="10"/>
        <rFont val="Garamond"/>
        <family val="1"/>
        <charset val="238"/>
      </rPr>
      <t>including conditional suspension</t>
    </r>
  </si>
  <si>
    <r>
      <rPr>
        <sz val="10"/>
        <rFont val="Garamond"/>
        <family val="1"/>
        <charset val="238"/>
      </rPr>
      <t>including conditional suspension</t>
    </r>
  </si>
  <si>
    <r>
      <rPr>
        <sz val="10"/>
        <rFont val="Garamond"/>
        <family val="1"/>
        <charset val="238"/>
      </rPr>
      <t>including conditional suspension</t>
    </r>
  </si>
  <si>
    <r>
      <rPr>
        <sz val="11"/>
        <rFont val="Garamond"/>
        <family val="1"/>
        <charset val="238"/>
      </rPr>
      <t>in absolute values</t>
    </r>
  </si>
  <si>
    <r>
      <rPr>
        <sz val="11"/>
        <rFont val="Garamond"/>
        <family val="1"/>
        <charset val="238"/>
      </rPr>
      <t>of which:</t>
    </r>
  </si>
  <si>
    <r>
      <rPr>
        <b/>
        <sz val="10"/>
        <rFont val="Garamond"/>
        <family val="1"/>
        <charset val="238"/>
      </rPr>
      <t>Hate crimes – total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</si>
  <si>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</si>
  <si>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</si>
  <si>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</si>
  <si>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</si>
  <si>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</si>
  <si>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</si>
  <si>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</si>
  <si>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</si>
  <si>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</si>
  <si>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</si>
  <si>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</si>
  <si>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</si>
  <si>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</si>
  <si>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</si>
  <si>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</si>
  <si>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b/>
        <sz val="11"/>
        <rFont val="Garamond"/>
        <family val="1"/>
        <charset val="238"/>
      </rPr>
      <t xml:space="preserve">Article 118 §1 of the Criminal Code 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</si>
  <si>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</si>
  <si>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</si>
  <si>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</si>
  <si>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</si>
  <si>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</si>
  <si>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</si>
  <si>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</si>
  <si>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</si>
  <si>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</si>
  <si>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</si>
  <si>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</si>
  <si>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</si>
  <si>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</si>
  <si>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</si>
  <si>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</si>
  <si>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</si>
  <si>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</si>
  <si>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</si>
  <si>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</si>
  <si>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</si>
  <si>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</si>
  <si>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</si>
  <si>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b/>
        <sz val="11"/>
        <rFont val="Garamond"/>
        <family val="1"/>
        <charset val="238"/>
      </rPr>
      <t xml:space="preserve">Article 118 §3 of the Criminal Code 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</si>
  <si>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</si>
  <si>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</si>
  <si>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</si>
  <si>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</si>
  <si>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</si>
  <si>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</si>
  <si>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</si>
  <si>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</si>
  <si>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</si>
  <si>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</si>
  <si>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</si>
  <si>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</si>
  <si>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</si>
  <si>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</si>
  <si>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</si>
  <si>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</si>
  <si>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</si>
  <si>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</si>
  <si>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</si>
  <si>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</si>
  <si>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</si>
  <si>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</si>
  <si>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b/>
        <sz val="11"/>
        <rFont val="Garamond"/>
        <family val="1"/>
        <charset val="238"/>
      </rPr>
      <t xml:space="preserve">Article 118 §2 of the Criminal Code 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</si>
  <si>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</si>
  <si>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</si>
  <si>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</si>
  <si>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</si>
  <si>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</si>
  <si>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</si>
  <si>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</si>
  <si>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</si>
  <si>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</si>
  <si>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</si>
  <si>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</si>
  <si>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</si>
  <si>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</si>
  <si>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</si>
  <si>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</si>
  <si>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</si>
  <si>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</si>
  <si>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</si>
  <si>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</si>
  <si>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</si>
  <si>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</si>
  <si>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</si>
  <si>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b/>
        <sz val="11"/>
        <rFont val="Garamond"/>
        <family val="1"/>
        <charset val="238"/>
      </rPr>
      <t xml:space="preserve">Article 118a of the Criminal Code 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</si>
  <si>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</si>
  <si>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</si>
  <si>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</si>
  <si>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</si>
  <si>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</si>
  <si>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</si>
  <si>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</si>
  <si>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</si>
  <si>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</si>
  <si>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</si>
  <si>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</si>
  <si>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</si>
  <si>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</si>
  <si>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</si>
  <si>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</si>
  <si>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</si>
  <si>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</si>
  <si>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</si>
  <si>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</si>
  <si>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</si>
  <si>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</si>
  <si>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</si>
  <si>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b/>
        <sz val="11"/>
        <rFont val="Garamond"/>
        <family val="1"/>
        <charset val="238"/>
      </rPr>
      <t xml:space="preserve">Article 119 §1 of the Criminal Code 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</si>
  <si>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</si>
  <si>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</si>
  <si>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</si>
  <si>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</si>
  <si>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</si>
  <si>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</si>
  <si>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</si>
  <si>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</si>
  <si>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</si>
  <si>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</si>
  <si>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</si>
  <si>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</si>
  <si>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</si>
  <si>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</si>
  <si>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sz val="11"/>
        <rFont val="Garamond"/>
        <family val="1"/>
        <charset val="238"/>
      </rPr>
      <t>-</t>
    </r>
  </si>
  <si>
    <r>
      <rPr>
        <b/>
        <sz val="11"/>
        <rFont val="Garamond"/>
        <family val="1"/>
        <charset val="238"/>
      </rPr>
      <t xml:space="preserve">Article 119 §2 of the Criminal Code 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</si>
  <si>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</si>
  <si>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</si>
  <si>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</si>
  <si>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</si>
  <si>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</si>
  <si>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</si>
  <si>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</si>
  <si>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</si>
  <si>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</si>
  <si>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</si>
  <si>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</si>
  <si>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</si>
  <si>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</si>
  <si>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</si>
  <si>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</si>
  <si>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</si>
  <si>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</si>
  <si>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</si>
  <si>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</si>
  <si>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</si>
  <si>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</si>
  <si>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</si>
  <si>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b/>
        <sz val="11"/>
        <rFont val="Garamond"/>
        <family val="1"/>
        <charset val="238"/>
      </rPr>
      <t xml:space="preserve">Article 126a of the Criminal Code 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</si>
  <si>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</si>
  <si>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</si>
  <si>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</si>
  <si>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</si>
  <si>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</si>
  <si>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</si>
  <si>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</si>
  <si>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</si>
  <si>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</si>
  <si>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</si>
  <si>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</si>
  <si>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</si>
  <si>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</si>
  <si>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</si>
  <si>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</si>
  <si>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</si>
  <si>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</si>
  <si>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</si>
  <si>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</si>
  <si>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</si>
  <si>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b/>
        <sz val="11"/>
        <rFont val="Garamond"/>
        <family val="1"/>
        <charset val="238"/>
      </rPr>
      <t xml:space="preserve">Article 126b of the Criminal Code 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</si>
  <si>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</si>
  <si>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</si>
  <si>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</si>
  <si>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</si>
  <si>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</si>
  <si>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</si>
  <si>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</si>
  <si>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</si>
  <si>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</si>
  <si>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</si>
  <si>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</si>
  <si>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</si>
  <si>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</si>
  <si>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</si>
  <si>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</si>
  <si>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</si>
  <si>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</si>
  <si>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</si>
  <si>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</si>
  <si>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</si>
  <si>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</si>
  <si>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-</t>
    </r>
  </si>
  <si>
    <r>
      <rPr>
        <sz val="11"/>
        <color theme="1"/>
        <rFont val="Garamond"/>
        <family val="1"/>
        <charset val="238"/>
      </rPr>
      <t>Prepared by:</t>
    </r>
  </si>
  <si>
    <r>
      <rPr>
        <sz val="11"/>
        <color theme="1"/>
        <rFont val="Garamond"/>
        <family val="1"/>
        <charset val="238"/>
      </rPr>
      <t>Head of the Division</t>
    </r>
  </si>
  <si>
    <r>
      <rPr>
        <sz val="11"/>
        <color theme="1"/>
        <rFont val="Garamond"/>
        <family val="1"/>
        <charset val="238"/>
      </rPr>
      <t>/-/ Karolina Orowiecka</t>
    </r>
  </si>
  <si>
    <r>
      <rPr>
        <sz val="11"/>
        <color theme="1"/>
        <rFont val="Garamond"/>
        <family val="1"/>
        <charset val="238"/>
      </rPr>
      <t>of Statistical Management Information</t>
    </r>
  </si>
  <si>
    <r>
      <rPr>
        <sz val="11"/>
        <color theme="1"/>
        <rFont val="Garamond"/>
        <family val="1"/>
        <charset val="238"/>
      </rPr>
      <t xml:space="preserve">      specialist</t>
    </r>
  </si>
  <si>
    <r>
      <rPr>
        <sz val="11"/>
        <color theme="1"/>
        <rFont val="Garamond"/>
        <family val="1"/>
        <charset val="238"/>
      </rPr>
      <t>/-/ Justyna Kowalczyk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</si>
</sst>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\-\ #,##0"/>
  </numFmts>
  <fonts count="5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1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color indexed="63"/>
      <name val="Calibri"/>
      <family val="2"/>
    </font>
    <font>
      <sz val="10"/>
      <name val="Arial"/>
      <family val="2"/>
      <charset val="238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8"/>
      <color indexed="13"/>
      <name val="Arial"/>
      <family val="2"/>
    </font>
    <font>
      <sz val="8"/>
      <color indexed="39"/>
      <name val="Arial"/>
      <family val="2"/>
    </font>
    <font>
      <sz val="8"/>
      <color indexed="14"/>
      <name val="Arial"/>
      <family val="2"/>
    </font>
    <font>
      <sz val="8"/>
      <color indexed="3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2"/>
      <color theme="1"/>
      <name val="Garamond"/>
      <family val="1"/>
      <charset val="238"/>
    </font>
    <font>
      <b/>
      <u val="double"/>
      <sz val="12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sz val="11"/>
      <color indexed="8"/>
      <name val="Garamond"/>
      <family val="1"/>
      <charset val="238"/>
    </font>
    <font>
      <b/>
      <sz val="10"/>
      <name val="Garamond"/>
      <family val="1"/>
      <charset val="238"/>
    </font>
    <font>
      <sz val="10"/>
      <name val="Garamond"/>
      <family val="1"/>
      <charset val="238"/>
    </font>
    <font>
      <sz val="10"/>
      <color indexed="8"/>
      <name val="Garamond"/>
      <family val="1"/>
      <charset val="238"/>
    </font>
    <font>
      <b/>
      <sz val="11"/>
      <name val="Garamond"/>
      <family val="1"/>
      <charset val="238"/>
    </font>
    <font>
      <sz val="10"/>
      <name val="Arial CE"/>
      <charset val="238"/>
    </font>
    <font>
      <b/>
      <i/>
      <sz val="12"/>
      <color theme="1"/>
      <name val="Garamond"/>
      <family val="1"/>
      <charset val="238"/>
    </font>
    <font>
      <sz val="11"/>
      <name val="Garamond"/>
      <family val="1"/>
      <charset val="238"/>
    </font>
    <font>
      <b/>
      <i/>
      <sz val="14"/>
      <color theme="1"/>
      <name val="Garamond"/>
      <family val="1"/>
      <charset val="238"/>
    </font>
    <font>
      <sz val="9"/>
      <color indexed="8"/>
      <name val="Garamond"/>
      <family val="1"/>
      <charset val="238"/>
    </font>
    <font>
      <b/>
      <sz val="9"/>
      <name val="Garamond"/>
      <family val="1"/>
      <charset val="238"/>
    </font>
    <font>
      <sz val="9"/>
      <name val="Garamond"/>
      <family val="1"/>
      <charset val="238"/>
    </font>
    <font>
      <sz val="10"/>
      <color theme="1"/>
      <name val="Garamond"/>
      <family val="1"/>
      <charset val="238"/>
    </font>
    <font>
      <sz val="8"/>
      <name val="Garamond"/>
      <family val="1"/>
      <charset val="238"/>
    </font>
    <font>
      <b/>
      <i/>
      <u val="double"/>
      <sz val="12"/>
      <color theme="1"/>
      <name val="Garamond"/>
      <family val="1"/>
      <charset val="238"/>
    </font>
    <font>
      <b/>
      <sz val="9"/>
      <color theme="1"/>
      <name val="Garamond"/>
      <family val="1"/>
      <charset val="238"/>
    </font>
    <font>
      <b/>
      <sz val="8"/>
      <name val="Garamond"/>
      <family val="1"/>
      <charset val="238"/>
    </font>
    <font>
      <sz val="9"/>
      <color theme="1"/>
      <name val="Garamond"/>
      <family val="1"/>
      <charset val="238"/>
    </font>
  </fonts>
  <fills count="66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9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58"/>
      </patternFill>
    </fill>
    <fill>
      <patternFill patternType="solid">
        <fgColor indexed="51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34">
    <xf numFmtId="0" fontId="0" fillId="0" borderId="0"/>
    <xf numFmtId="0" fontId="2" fillId="2" borderId="0"/>
    <xf numFmtId="4" fontId="4" fillId="3" borderId="2" applyNumberFormat="0" applyProtection="0">
      <alignment horizontal="left" vertical="center" indent="1"/>
    </xf>
    <xf numFmtId="4" fontId="4" fillId="0" borderId="2" applyNumberFormat="0" applyProtection="0">
      <alignment horizontal="right" vertical="center"/>
    </xf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4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6" fillId="13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8" fillId="20" borderId="0" applyNumberFormat="0" applyBorder="0" applyAlignment="0" applyProtection="0"/>
    <xf numFmtId="0" fontId="8" fillId="28" borderId="0" applyNumberFormat="0" applyBorder="0" applyAlignment="0" applyProtection="0"/>
    <xf numFmtId="0" fontId="7" fillId="21" borderId="0" applyNumberFormat="0" applyBorder="0" applyAlignment="0" applyProtection="0"/>
    <xf numFmtId="0" fontId="7" fillId="1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7" fillId="18" borderId="0" applyNumberFormat="0" applyBorder="0" applyAlignment="0" applyProtection="0"/>
    <xf numFmtId="0" fontId="7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7" fillId="34" borderId="0" applyNumberFormat="0" applyBorder="0" applyAlignment="0" applyProtection="0"/>
    <xf numFmtId="0" fontId="9" fillId="32" borderId="0" applyNumberFormat="0" applyBorder="0" applyAlignment="0" applyProtection="0"/>
    <xf numFmtId="0" fontId="10" fillId="35" borderId="2" applyNumberFormat="0" applyAlignment="0" applyProtection="0"/>
    <xf numFmtId="0" fontId="11" fillId="27" borderId="3" applyNumberFormat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3" fillId="0" borderId="0" applyNumberFormat="0" applyFill="0" applyBorder="0" applyAlignment="0" applyProtection="0"/>
    <xf numFmtId="0" fontId="8" fillId="25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33" borderId="2" applyNumberFormat="0" applyAlignment="0" applyProtection="0"/>
    <xf numFmtId="0" fontId="18" fillId="0" borderId="7" applyNumberFormat="0" applyFill="0" applyAlignment="0" applyProtection="0"/>
    <xf numFmtId="0" fontId="18" fillId="33" borderId="0" applyNumberFormat="0" applyBorder="0" applyAlignment="0" applyProtection="0"/>
    <xf numFmtId="0" fontId="3" fillId="2" borderId="0"/>
    <xf numFmtId="0" fontId="19" fillId="0" borderId="0"/>
    <xf numFmtId="0" fontId="20" fillId="0" borderId="0"/>
    <xf numFmtId="0" fontId="19" fillId="0" borderId="0"/>
    <xf numFmtId="0" fontId="1" fillId="0" borderId="0"/>
    <xf numFmtId="0" fontId="3" fillId="32" borderId="2" applyNumberFormat="0" applyFont="0" applyAlignment="0" applyProtection="0"/>
    <xf numFmtId="0" fontId="21" fillId="35" borderId="8" applyNumberFormat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4" fontId="4" fillId="39" borderId="2" applyNumberFormat="0" applyProtection="0">
      <alignment vertical="center"/>
    </xf>
    <xf numFmtId="4" fontId="23" fillId="40" borderId="2" applyNumberFormat="0" applyProtection="0">
      <alignment vertical="center"/>
    </xf>
    <xf numFmtId="4" fontId="4" fillId="40" borderId="2" applyNumberFormat="0" applyProtection="0">
      <alignment horizontal="left" vertical="center" indent="1"/>
    </xf>
    <xf numFmtId="0" fontId="24" fillId="39" borderId="9" applyNumberFormat="0" applyProtection="0">
      <alignment horizontal="left" vertical="top" indent="1"/>
    </xf>
    <xf numFmtId="4" fontId="4" fillId="3" borderId="2" applyNumberFormat="0" applyProtection="0">
      <alignment horizontal="left" vertical="center" indent="1"/>
    </xf>
    <xf numFmtId="4" fontId="4" fillId="41" borderId="2" applyNumberFormat="0" applyProtection="0">
      <alignment horizontal="right" vertical="center"/>
    </xf>
    <xf numFmtId="4" fontId="25" fillId="0" borderId="2" applyNumberFormat="0" applyProtection="0">
      <alignment horizontal="right" vertical="center"/>
    </xf>
    <xf numFmtId="4" fontId="26" fillId="0" borderId="2" applyNumberFormat="0" applyProtection="0">
      <alignment horizontal="right" vertical="center"/>
    </xf>
    <xf numFmtId="4" fontId="27" fillId="0" borderId="2" applyNumberFormat="0" applyProtection="0">
      <alignment horizontal="right" vertical="center"/>
    </xf>
    <xf numFmtId="4" fontId="27" fillId="0" borderId="2" applyNumberFormat="0" applyProtection="0">
      <alignment horizontal="right" vertical="center"/>
    </xf>
    <xf numFmtId="4" fontId="27" fillId="0" borderId="2" applyNumberFormat="0" applyProtection="0">
      <alignment horizontal="right" vertical="center"/>
    </xf>
    <xf numFmtId="4" fontId="4" fillId="42" borderId="2" applyNumberFormat="0" applyProtection="0">
      <alignment horizontal="right" vertical="center"/>
    </xf>
    <xf numFmtId="4" fontId="4" fillId="43" borderId="10" applyNumberFormat="0" applyProtection="0">
      <alignment horizontal="right" vertical="center"/>
    </xf>
    <xf numFmtId="4" fontId="4" fillId="43" borderId="10" applyNumberFormat="0" applyProtection="0">
      <alignment horizontal="right" vertical="center"/>
    </xf>
    <xf numFmtId="4" fontId="27" fillId="0" borderId="10" applyNumberFormat="0" applyProtection="0">
      <alignment horizontal="right" vertical="center"/>
    </xf>
    <xf numFmtId="4" fontId="4" fillId="14" borderId="2" applyNumberFormat="0" applyProtection="0">
      <alignment horizontal="right" vertical="center"/>
    </xf>
    <xf numFmtId="4" fontId="4" fillId="44" borderId="2" applyNumberFormat="0" applyProtection="0">
      <alignment horizontal="right" vertical="center"/>
    </xf>
    <xf numFmtId="4" fontId="4" fillId="45" borderId="2" applyNumberFormat="0" applyProtection="0">
      <alignment horizontal="right" vertical="center"/>
    </xf>
    <xf numFmtId="4" fontId="4" fillId="10" borderId="2" applyNumberFormat="0" applyProtection="0">
      <alignment horizontal="right" vertical="center"/>
    </xf>
    <xf numFmtId="4" fontId="26" fillId="0" borderId="2" applyNumberFormat="0" applyProtection="0">
      <alignment horizontal="right" vertical="center"/>
    </xf>
    <xf numFmtId="4" fontId="27" fillId="0" borderId="2" applyNumberFormat="0" applyProtection="0">
      <alignment horizontal="right" vertical="center"/>
    </xf>
    <xf numFmtId="4" fontId="26" fillId="0" borderId="2" applyNumberFormat="0" applyProtection="0">
      <alignment horizontal="right" vertical="center"/>
    </xf>
    <xf numFmtId="4" fontId="26" fillId="0" borderId="2" applyNumberFormat="0" applyProtection="0">
      <alignment horizontal="right" vertical="center"/>
    </xf>
    <xf numFmtId="4" fontId="26" fillId="0" borderId="2" applyNumberFormat="0" applyProtection="0">
      <alignment horizontal="right" vertical="center"/>
    </xf>
    <xf numFmtId="4" fontId="4" fillId="6" borderId="2" applyNumberFormat="0" applyProtection="0">
      <alignment horizontal="right" vertical="center"/>
    </xf>
    <xf numFmtId="4" fontId="4" fillId="46" borderId="2" applyNumberFormat="0" applyProtection="0">
      <alignment horizontal="right" vertical="center"/>
    </xf>
    <xf numFmtId="4" fontId="4" fillId="46" borderId="2" applyNumberFormat="0" applyProtection="0">
      <alignment horizontal="right" vertical="center"/>
    </xf>
    <xf numFmtId="4" fontId="28" fillId="0" borderId="2" applyNumberFormat="0" applyProtection="0">
      <alignment horizontal="right" vertical="center"/>
    </xf>
    <xf numFmtId="4" fontId="4" fillId="47" borderId="10" applyNumberFormat="0" applyProtection="0">
      <alignment horizontal="left" vertical="center" indent="1"/>
    </xf>
    <xf numFmtId="4" fontId="29" fillId="12" borderId="10" applyNumberFormat="0" applyProtection="0">
      <alignment horizontal="left" vertical="center" indent="1"/>
    </xf>
    <xf numFmtId="4" fontId="29" fillId="12" borderId="10" applyNumberFormat="0" applyProtection="0">
      <alignment horizontal="left" vertical="center" indent="1"/>
    </xf>
    <xf numFmtId="4" fontId="4" fillId="5" borderId="2" applyNumberFormat="0" applyProtection="0">
      <alignment horizontal="right" vertical="center"/>
    </xf>
    <xf numFmtId="4" fontId="4" fillId="4" borderId="10" applyNumberFormat="0" applyProtection="0">
      <alignment horizontal="left" vertical="center" indent="1"/>
    </xf>
    <xf numFmtId="4" fontId="4" fillId="5" borderId="10" applyNumberFormat="0" applyProtection="0">
      <alignment horizontal="left" vertical="center" indent="1"/>
    </xf>
    <xf numFmtId="0" fontId="4" fillId="9" borderId="2" applyNumberFormat="0" applyProtection="0">
      <alignment horizontal="left" vertical="center" indent="1"/>
    </xf>
    <xf numFmtId="0" fontId="3" fillId="12" borderId="9" applyNumberFormat="0" applyProtection="0">
      <alignment horizontal="left" vertical="top" indent="1"/>
    </xf>
    <xf numFmtId="0" fontId="4" fillId="48" borderId="2" applyNumberFormat="0" applyProtection="0">
      <alignment horizontal="left" vertical="center" indent="1"/>
    </xf>
    <xf numFmtId="0" fontId="3" fillId="5" borderId="9" applyNumberFormat="0" applyProtection="0">
      <alignment horizontal="left" vertical="top" indent="1"/>
    </xf>
    <xf numFmtId="0" fontId="4" fillId="49" borderId="2" applyNumberFormat="0" applyProtection="0">
      <alignment horizontal="left" vertical="center" indent="1"/>
    </xf>
    <xf numFmtId="0" fontId="3" fillId="49" borderId="9" applyNumberFormat="0" applyProtection="0">
      <alignment horizontal="left" vertical="top" indent="1"/>
    </xf>
    <xf numFmtId="0" fontId="4" fillId="4" borderId="2" applyNumberFormat="0" applyProtection="0">
      <alignment horizontal="left" vertical="center" indent="1"/>
    </xf>
    <xf numFmtId="0" fontId="3" fillId="4" borderId="9" applyNumberFormat="0" applyProtection="0">
      <alignment horizontal="left" vertical="top" indent="1"/>
    </xf>
    <xf numFmtId="0" fontId="3" fillId="50" borderId="11" applyNumberFormat="0">
      <protection locked="0"/>
    </xf>
    <xf numFmtId="0" fontId="30" fillId="12" borderId="12" applyBorder="0"/>
    <xf numFmtId="4" fontId="31" fillId="51" borderId="9" applyNumberFormat="0" applyProtection="0">
      <alignment vertical="center"/>
    </xf>
    <xf numFmtId="4" fontId="23" fillId="52" borderId="1" applyNumberFormat="0" applyProtection="0">
      <alignment vertical="center"/>
    </xf>
    <xf numFmtId="4" fontId="31" fillId="9" borderId="9" applyNumberFormat="0" applyProtection="0">
      <alignment horizontal="left" vertical="center" indent="1"/>
    </xf>
    <xf numFmtId="0" fontId="31" fillId="51" borderId="9" applyNumberFormat="0" applyProtection="0">
      <alignment horizontal="left" vertical="top" indent="1"/>
    </xf>
    <xf numFmtId="4" fontId="23" fillId="53" borderId="2" applyNumberFormat="0" applyProtection="0">
      <alignment horizontal="right" vertical="center"/>
    </xf>
    <xf numFmtId="4" fontId="4" fillId="53" borderId="2" applyNumberFormat="0" applyProtection="0">
      <alignment horizontal="right" vertical="center"/>
    </xf>
    <xf numFmtId="4" fontId="23" fillId="53" borderId="2" applyNumberFormat="0" applyProtection="0">
      <alignment horizontal="right" vertical="center"/>
    </xf>
    <xf numFmtId="4" fontId="30" fillId="53" borderId="2" applyNumberFormat="0" applyProtection="0">
      <alignment horizontal="right" vertical="center"/>
    </xf>
    <xf numFmtId="4" fontId="23" fillId="53" borderId="2" applyNumberFormat="0" applyProtection="0">
      <alignment horizontal="right" vertical="center"/>
    </xf>
    <xf numFmtId="0" fontId="31" fillId="5" borderId="9" applyNumberFormat="0" applyProtection="0">
      <alignment horizontal="left" vertical="top" indent="1"/>
    </xf>
    <xf numFmtId="4" fontId="32" fillId="54" borderId="10" applyNumberFormat="0" applyProtection="0">
      <alignment horizontal="left" vertical="center" indent="1"/>
    </xf>
    <xf numFmtId="0" fontId="4" fillId="55" borderId="1"/>
    <xf numFmtId="4" fontId="27" fillId="50" borderId="2" applyNumberFormat="0" applyProtection="0">
      <alignment horizontal="right" vertical="center"/>
    </xf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2" fillId="0" borderId="13" applyNumberFormat="0" applyFill="0" applyAlignment="0" applyProtection="0"/>
    <xf numFmtId="0" fontId="34" fillId="0" borderId="0" applyNumberFormat="0" applyFill="0" applyBorder="0" applyAlignment="0" applyProtection="0"/>
    <xf numFmtId="0" fontId="2" fillId="2" borderId="0"/>
    <xf numFmtId="0" fontId="43" fillId="0" borderId="0"/>
    <xf numFmtId="0" fontId="19" fillId="0" borderId="0"/>
  </cellStyleXfs>
  <cellXfs count="144">
    <xf numFmtId="0" fontId="0" fillId="0" borderId="0" xfId="0"/>
    <xf numFmtId="3" fontId="0" fillId="0" borderId="0" xfId="0" applyNumberFormat="1"/>
    <xf numFmtId="0" fontId="37" fillId="0" borderId="0" xfId="0" applyFont="1"/>
    <xf numFmtId="0" fontId="37" fillId="0" borderId="0" xfId="0" applyFont="1" applyAlignment="1">
      <alignment horizontal="center"/>
    </xf>
    <xf numFmtId="3" fontId="42" fillId="64" borderId="17" xfId="3" applyNumberFormat="1" applyFont="1" applyFill="1" applyBorder="1">
      <alignment horizontal="right" vertical="center"/>
    </xf>
    <xf numFmtId="0" fontId="44" fillId="0" borderId="0" xfId="0" applyFont="1"/>
    <xf numFmtId="0" fontId="42" fillId="65" borderId="14" xfId="0" applyFont="1" applyFill="1" applyBorder="1" applyAlignment="1">
      <alignment horizontal="center" vertical="center"/>
    </xf>
    <xf numFmtId="0" fontId="40" fillId="0" borderId="14" xfId="0" applyFont="1" applyBorder="1" applyAlignment="1">
      <alignment horizontal="center" vertical="center" wrapText="1"/>
    </xf>
    <xf numFmtId="0" fontId="45" fillId="60" borderId="14" xfId="131" applyFont="1" applyFill="1" applyBorder="1" applyAlignment="1">
      <alignment horizontal="center" vertical="center" wrapText="1"/>
    </xf>
    <xf numFmtId="0" fontId="45" fillId="0" borderId="14" xfId="0" applyFont="1" applyBorder="1" applyAlignment="1">
      <alignment horizontal="center" vertical="center" wrapText="1"/>
    </xf>
    <xf numFmtId="3" fontId="45" fillId="0" borderId="14" xfId="3" applyNumberFormat="1" applyFont="1" applyBorder="1">
      <alignment horizontal="right" vertical="center"/>
    </xf>
    <xf numFmtId="0" fontId="46" fillId="0" borderId="0" xfId="0" applyFont="1" applyAlignment="1">
      <alignment horizontal="center"/>
    </xf>
    <xf numFmtId="3" fontId="48" fillId="57" borderId="14" xfId="3" applyNumberFormat="1" applyFont="1" applyFill="1" applyBorder="1">
      <alignment horizontal="right" vertical="center"/>
    </xf>
    <xf numFmtId="3" fontId="49" fillId="0" borderId="14" xfId="3" applyNumberFormat="1" applyFont="1" applyBorder="1" applyAlignment="1">
      <alignment horizontal="left" vertical="center"/>
    </xf>
    <xf numFmtId="3" fontId="49" fillId="0" borderId="14" xfId="3" applyNumberFormat="1" applyFont="1" applyBorder="1">
      <alignment horizontal="right" vertical="center"/>
    </xf>
    <xf numFmtId="3" fontId="49" fillId="0" borderId="14" xfId="3" applyNumberFormat="1" applyFont="1" applyBorder="1" applyAlignment="1">
      <alignment horizontal="left" vertical="center" wrapText="1"/>
    </xf>
    <xf numFmtId="3" fontId="51" fillId="0" borderId="14" xfId="3" applyNumberFormat="1" applyFont="1" applyBorder="1" applyAlignment="1">
      <alignment vertical="center"/>
    </xf>
    <xf numFmtId="0" fontId="54" fillId="56" borderId="14" xfId="0" applyFont="1" applyFill="1" applyBorder="1" applyAlignment="1">
      <alignment horizontal="center" vertical="center"/>
    </xf>
    <xf numFmtId="0" fontId="51" fillId="0" borderId="14" xfId="0" applyFont="1" applyBorder="1" applyAlignment="1">
      <alignment horizontal="center" vertical="center" wrapText="1"/>
    </xf>
    <xf numFmtId="0" fontId="51" fillId="60" borderId="14" xfId="1" applyFont="1" applyFill="1" applyBorder="1" applyAlignment="1">
      <alignment horizontal="center" vertical="center" wrapText="1"/>
    </xf>
    <xf numFmtId="0" fontId="54" fillId="57" borderId="14" xfId="0" applyFont="1" applyFill="1" applyBorder="1" applyAlignment="1">
      <alignment horizontal="center" vertical="center" wrapText="1"/>
    </xf>
    <xf numFmtId="0" fontId="54" fillId="58" borderId="14" xfId="0" applyFont="1" applyFill="1" applyBorder="1" applyAlignment="1">
      <alignment horizontal="center" vertical="center" wrapText="1"/>
    </xf>
    <xf numFmtId="0" fontId="49" fillId="0" borderId="14" xfId="2" quotePrefix="1" applyNumberFormat="1" applyFont="1" applyFill="1" applyBorder="1" applyAlignment="1">
      <alignment vertical="center" wrapText="1"/>
    </xf>
    <xf numFmtId="0" fontId="49" fillId="0" borderId="14" xfId="2" quotePrefix="1" applyNumberFormat="1" applyFont="1" applyFill="1" applyBorder="1" applyAlignment="1">
      <alignment vertical="center"/>
    </xf>
    <xf numFmtId="0" fontId="55" fillId="0" borderId="0" xfId="0" applyFont="1"/>
    <xf numFmtId="0" fontId="55" fillId="0" borderId="0" xfId="0" applyFont="1" applyAlignment="1">
      <alignment horizontal="center"/>
    </xf>
    <xf numFmtId="3" fontId="42" fillId="0" borderId="18" xfId="3" applyNumberFormat="1" applyFont="1" applyBorder="1">
      <alignment horizontal="right" vertical="center"/>
    </xf>
    <xf numFmtId="3" fontId="42" fillId="0" borderId="14" xfId="3" applyNumberFormat="1" applyFont="1" applyBorder="1">
      <alignment horizontal="right" vertical="center"/>
    </xf>
    <xf numFmtId="0" fontId="37" fillId="0" borderId="14" xfId="0" applyFont="1" applyBorder="1" applyAlignment="1">
      <alignment horizontal="right"/>
    </xf>
    <xf numFmtId="3" fontId="42" fillId="62" borderId="14" xfId="3" applyNumberFormat="1" applyFont="1" applyFill="1" applyBorder="1">
      <alignment horizontal="right" vertical="center"/>
    </xf>
    <xf numFmtId="3" fontId="51" fillId="0" borderId="14" xfId="3" applyNumberFormat="1" applyFont="1" applyBorder="1">
      <alignment horizontal="right" vertical="center"/>
    </xf>
    <xf numFmtId="3" fontId="45" fillId="0" borderId="18" xfId="3" applyNumberFormat="1" applyFont="1" applyBorder="1">
      <alignment horizontal="right" vertical="center"/>
    </xf>
    <xf numFmtId="0" fontId="37" fillId="0" borderId="14" xfId="0" applyFont="1" applyBorder="1"/>
    <xf numFmtId="164" fontId="45" fillId="0" borderId="14" xfId="3" applyNumberFormat="1" applyFont="1" applyBorder="1">
      <alignment horizontal="right" vertical="center"/>
    </xf>
    <xf numFmtId="0" fontId="47" fillId="0" borderId="14" xfId="62" applyFont="1" applyBorder="1" applyAlignment="1">
      <alignment horizontal="center" vertical="center" wrapText="1"/>
    </xf>
    <xf numFmtId="0" fontId="41" fillId="0" borderId="14" xfId="62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/>
    </xf>
    <xf numFmtId="3" fontId="45" fillId="60" borderId="14" xfId="3" applyNumberFormat="1" applyFont="1" applyFill="1" applyBorder="1">
      <alignment horizontal="right" vertical="center"/>
    </xf>
    <xf numFmtId="0" fontId="55" fillId="0" borderId="14" xfId="0" applyFont="1" applyBorder="1" applyAlignment="1">
      <alignment horizontal="center" vertical="center"/>
    </xf>
    <xf numFmtId="3" fontId="48" fillId="57" borderId="15" xfId="3" applyNumberFormat="1" applyFont="1" applyFill="1" applyBorder="1">
      <alignment horizontal="right" vertical="center"/>
    </xf>
    <xf numFmtId="3" fontId="49" fillId="0" borderId="15" xfId="3" applyNumberFormat="1" applyFont="1" applyBorder="1">
      <alignment horizontal="right" vertical="center"/>
    </xf>
    <xf numFmtId="3" fontId="51" fillId="0" borderId="15" xfId="3" applyNumberFormat="1" applyFont="1" applyBorder="1" applyAlignment="1">
      <alignment vertical="center"/>
    </xf>
    <xf numFmtId="3" fontId="51" fillId="0" borderId="15" xfId="3" applyNumberFormat="1" applyFont="1" applyBorder="1">
      <alignment horizontal="right" vertical="center"/>
    </xf>
    <xf numFmtId="3" fontId="49" fillId="60" borderId="14" xfId="2" quotePrefix="1" applyNumberFormat="1" applyFont="1" applyFill="1" applyBorder="1" applyAlignment="1">
      <alignment horizontal="right" vertical="center"/>
    </xf>
    <xf numFmtId="3" fontId="37" fillId="57" borderId="14" xfId="0" applyNumberFormat="1" applyFont="1" applyFill="1" applyBorder="1"/>
    <xf numFmtId="3" fontId="37" fillId="0" borderId="14" xfId="0" applyNumberFormat="1" applyFont="1" applyBorder="1"/>
    <xf numFmtId="3" fontId="49" fillId="60" borderId="14" xfId="3" applyNumberFormat="1" applyFont="1" applyFill="1" applyBorder="1" applyAlignment="1">
      <alignment vertical="center"/>
    </xf>
    <xf numFmtId="3" fontId="49" fillId="60" borderId="14" xfId="3" applyNumberFormat="1" applyFont="1" applyFill="1" applyBorder="1">
      <alignment horizontal="right" vertical="center"/>
    </xf>
    <xf numFmtId="0" fontId="37" fillId="64" borderId="14" xfId="0" applyFont="1" applyFill="1" applyBorder="1"/>
    <xf numFmtId="3" fontId="37" fillId="0" borderId="14" xfId="0" applyNumberFormat="1" applyFont="1" applyBorder="1" applyAlignment="1">
      <alignment vertical="center"/>
    </xf>
    <xf numFmtId="3" fontId="45" fillId="60" borderId="14" xfId="2" quotePrefix="1" applyNumberFormat="1" applyFont="1" applyFill="1" applyBorder="1" applyAlignment="1">
      <alignment horizontal="right" vertical="center"/>
    </xf>
    <xf numFmtId="3" fontId="37" fillId="64" borderId="14" xfId="0" applyNumberFormat="1" applyFont="1" applyFill="1" applyBorder="1"/>
    <xf numFmtId="0" fontId="37" fillId="0" borderId="0" xfId="0" applyFont="1" applyAlignment="1">
      <alignment wrapText="1"/>
    </xf>
    <xf numFmtId="0" fontId="37" fillId="0" borderId="14" xfId="0" applyFont="1" applyBorder="1" applyAlignment="1">
      <alignment horizontal="right" wrapText="1"/>
    </xf>
    <xf numFmtId="0" fontId="0" fillId="0" borderId="0" xfId="0" applyAlignment="1">
      <alignment wrapText="1"/>
    </xf>
    <xf numFmtId="3" fontId="0" fillId="0" borderId="0" xfId="0" applyNumberFormat="1" applyAlignment="1">
      <alignment wrapText="1"/>
    </xf>
    <xf numFmtId="3" fontId="39" fillId="60" borderId="14" xfId="3" applyNumberFormat="1" applyFont="1" applyFill="1" applyBorder="1" applyAlignment="1">
      <alignment horizontal="left" vertical="center" wrapText="1"/>
    </xf>
    <xf numFmtId="0" fontId="44" fillId="0" borderId="0" xfId="0" applyFont="1" applyAlignment="1">
      <alignment horizontal="center"/>
    </xf>
    <xf numFmtId="0" fontId="55" fillId="0" borderId="21" xfId="0" applyFont="1" applyBorder="1" applyAlignment="1">
      <alignment horizontal="center" vertical="center"/>
    </xf>
    <xf numFmtId="0" fontId="55" fillId="0" borderId="26" xfId="0" applyFont="1" applyBorder="1" applyAlignment="1">
      <alignment horizontal="center" vertical="center"/>
    </xf>
    <xf numFmtId="0" fontId="55" fillId="0" borderId="19" xfId="0" applyFont="1" applyBorder="1" applyAlignment="1">
      <alignment horizontal="center" vertical="center" wrapText="1"/>
    </xf>
    <xf numFmtId="0" fontId="55" fillId="0" borderId="17" xfId="0" applyFont="1" applyBorder="1" applyAlignment="1">
      <alignment horizontal="center" vertical="center" wrapText="1"/>
    </xf>
    <xf numFmtId="0" fontId="55" fillId="0" borderId="18" xfId="0" applyFont="1" applyBorder="1" applyAlignment="1">
      <alignment horizontal="center" vertical="center" wrapText="1"/>
    </xf>
    <xf numFmtId="0" fontId="55" fillId="0" borderId="22" xfId="0" applyFont="1" applyBorder="1" applyAlignment="1">
      <alignment horizontal="center" vertical="center"/>
    </xf>
    <xf numFmtId="0" fontId="55" fillId="0" borderId="23" xfId="0" applyFont="1" applyBorder="1" applyAlignment="1">
      <alignment horizontal="center" vertical="center"/>
    </xf>
    <xf numFmtId="0" fontId="55" fillId="0" borderId="24" xfId="0" applyFont="1" applyBorder="1" applyAlignment="1">
      <alignment horizontal="center" vertical="center"/>
    </xf>
    <xf numFmtId="0" fontId="55" fillId="0" borderId="25" xfId="0" applyFont="1" applyBorder="1" applyAlignment="1">
      <alignment horizontal="center" vertical="center"/>
    </xf>
    <xf numFmtId="0" fontId="55" fillId="0" borderId="16" xfId="0" applyFont="1" applyBorder="1" applyAlignment="1">
      <alignment horizontal="center" vertical="center"/>
    </xf>
    <xf numFmtId="0" fontId="55" fillId="0" borderId="20" xfId="0" applyFont="1" applyBorder="1" applyAlignment="1">
      <alignment horizontal="center" vertical="center"/>
    </xf>
    <xf numFmtId="0" fontId="55" fillId="0" borderId="19" xfId="0" applyFont="1" applyBorder="1" applyAlignment="1">
      <alignment horizontal="center" vertical="center"/>
    </xf>
    <xf numFmtId="0" fontId="55" fillId="0" borderId="18" xfId="0" applyFont="1" applyBorder="1" applyAlignment="1">
      <alignment horizontal="center" vertical="center"/>
    </xf>
    <xf numFmtId="0" fontId="55" fillId="0" borderId="15" xfId="0" applyFont="1" applyBorder="1" applyAlignment="1">
      <alignment horizontal="center" vertical="center"/>
    </xf>
    <xf numFmtId="0" fontId="55" fillId="0" borderId="14" xfId="0" applyFont="1" applyBorder="1" applyAlignment="1">
      <alignment horizontal="center" vertical="center"/>
    </xf>
    <xf numFmtId="0" fontId="49" fillId="0" borderId="14" xfId="1" applyFont="1" applyFill="1" applyBorder="1" applyAlignment="1">
      <alignment horizontal="center" vertical="center" wrapText="1"/>
    </xf>
    <xf numFmtId="0" fontId="47" fillId="0" borderId="14" xfId="61" applyFont="1" applyFill="1" applyBorder="1" applyAlignment="1">
      <alignment horizontal="center" vertical="center" wrapText="1"/>
    </xf>
    <xf numFmtId="0" fontId="51" fillId="0" borderId="14" xfId="1" applyFont="1" applyFill="1" applyBorder="1" applyAlignment="1">
      <alignment horizontal="center" vertical="center" wrapText="1"/>
    </xf>
    <xf numFmtId="3" fontId="48" fillId="0" borderId="14" xfId="3" applyNumberFormat="1" applyFont="1" applyBorder="1" applyAlignment="1">
      <alignment horizontal="left" vertical="center" wrapText="1"/>
    </xf>
    <xf numFmtId="0" fontId="48" fillId="61" borderId="14" xfId="1" applyFont="1" applyFill="1" applyBorder="1" applyAlignment="1">
      <alignment horizontal="center" vertical="center" wrapText="1"/>
    </xf>
    <xf numFmtId="0" fontId="49" fillId="0" borderId="14" xfId="2" quotePrefix="1" applyNumberFormat="1" applyFont="1" applyFill="1" applyBorder="1" applyAlignment="1">
      <alignment horizontal="center" vertical="center" wrapText="1"/>
    </xf>
    <xf numFmtId="3" fontId="49" fillId="0" borderId="14" xfId="3" applyNumberFormat="1" applyFont="1" applyBorder="1" applyAlignment="1">
      <alignment horizontal="center" vertical="center"/>
    </xf>
    <xf numFmtId="0" fontId="49" fillId="0" borderId="14" xfId="2" quotePrefix="1" applyNumberFormat="1" applyFont="1" applyFill="1" applyBorder="1" applyAlignment="1">
      <alignment horizontal="left" vertical="center"/>
    </xf>
    <xf numFmtId="0" fontId="40" fillId="59" borderId="14" xfId="1" applyFont="1" applyFill="1" applyBorder="1" applyAlignment="1">
      <alignment horizontal="center" vertical="center" wrapText="1"/>
    </xf>
    <xf numFmtId="0" fontId="49" fillId="59" borderId="14" xfId="0" applyFont="1" applyFill="1" applyBorder="1" applyAlignment="1">
      <alignment horizontal="center" vertical="center"/>
    </xf>
    <xf numFmtId="0" fontId="53" fillId="0" borderId="14" xfId="0" applyFont="1" applyBorder="1" applyAlignment="1">
      <alignment horizontal="center" vertical="center" wrapText="1"/>
    </xf>
    <xf numFmtId="0" fontId="48" fillId="56" borderId="14" xfId="1" applyFont="1" applyFill="1" applyBorder="1" applyAlignment="1">
      <alignment horizontal="center" vertical="center" wrapText="1"/>
    </xf>
    <xf numFmtId="0" fontId="48" fillId="57" borderId="14" xfId="0" applyFont="1" applyFill="1" applyBorder="1" applyAlignment="1">
      <alignment horizontal="center" vertical="center"/>
    </xf>
    <xf numFmtId="0" fontId="48" fillId="57" borderId="14" xfId="0" applyFont="1" applyFill="1" applyBorder="1" applyAlignment="1">
      <alignment horizontal="center" vertical="center" wrapText="1"/>
    </xf>
    <xf numFmtId="0" fontId="48" fillId="58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 wrapText="1"/>
    </xf>
    <xf numFmtId="0" fontId="48" fillId="57" borderId="14" xfId="2" quotePrefix="1" applyNumberFormat="1" applyFont="1" applyFill="1" applyBorder="1" applyAlignment="1">
      <alignment horizontal="left" vertical="center"/>
    </xf>
    <xf numFmtId="0" fontId="47" fillId="0" borderId="14" xfId="62" applyFont="1" applyBorder="1" applyAlignment="1">
      <alignment horizontal="center" vertical="center" wrapText="1"/>
    </xf>
    <xf numFmtId="0" fontId="48" fillId="0" borderId="19" xfId="1" applyFont="1" applyFill="1" applyBorder="1" applyAlignment="1">
      <alignment horizontal="center" vertical="center" wrapText="1"/>
    </xf>
    <xf numFmtId="0" fontId="48" fillId="0" borderId="17" xfId="1" applyFont="1" applyFill="1" applyBorder="1" applyAlignment="1">
      <alignment horizontal="center" vertical="center" wrapText="1"/>
    </xf>
    <xf numFmtId="0" fontId="48" fillId="0" borderId="18" xfId="1" applyFont="1" applyFill="1" applyBorder="1" applyAlignment="1">
      <alignment horizontal="center" vertical="center" wrapText="1"/>
    </xf>
    <xf numFmtId="0" fontId="51" fillId="0" borderId="22" xfId="1" applyFont="1" applyFill="1" applyBorder="1" applyAlignment="1">
      <alignment horizontal="center" vertical="center" wrapText="1"/>
    </xf>
    <xf numFmtId="0" fontId="51" fillId="0" borderId="23" xfId="1" applyFont="1" applyFill="1" applyBorder="1" applyAlignment="1">
      <alignment horizontal="center" vertical="center" wrapText="1"/>
    </xf>
    <xf numFmtId="0" fontId="50" fillId="0" borderId="22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0" fontId="50" fillId="0" borderId="24" xfId="0" applyFont="1" applyBorder="1" applyAlignment="1">
      <alignment horizontal="center" vertical="center"/>
    </xf>
    <xf numFmtId="0" fontId="50" fillId="0" borderId="26" xfId="0" applyFont="1" applyBorder="1" applyAlignment="1">
      <alignment horizontal="center" vertical="center"/>
    </xf>
    <xf numFmtId="0" fontId="50" fillId="0" borderId="14" xfId="0" applyFont="1" applyBorder="1" applyAlignment="1">
      <alignment horizontal="center" vertical="center"/>
    </xf>
    <xf numFmtId="0" fontId="49" fillId="0" borderId="15" xfId="1" applyFont="1" applyFill="1" applyBorder="1" applyAlignment="1">
      <alignment horizontal="center"/>
    </xf>
    <xf numFmtId="0" fontId="49" fillId="0" borderId="16" xfId="1" applyFont="1" applyFill="1" applyBorder="1" applyAlignment="1">
      <alignment horizontal="center"/>
    </xf>
    <xf numFmtId="0" fontId="49" fillId="0" borderId="20" xfId="1" applyFont="1" applyFill="1" applyBorder="1" applyAlignment="1">
      <alignment horizontal="center"/>
    </xf>
    <xf numFmtId="0" fontId="48" fillId="0" borderId="14" xfId="1" applyFont="1" applyFill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/>
    </xf>
    <xf numFmtId="0" fontId="40" fillId="0" borderId="14" xfId="131" applyFont="1" applyFill="1" applyBorder="1" applyAlignment="1">
      <alignment horizontal="center" vertical="center" wrapText="1"/>
    </xf>
    <xf numFmtId="3" fontId="40" fillId="0" borderId="22" xfId="3" applyNumberFormat="1" applyFont="1" applyBorder="1" applyAlignment="1">
      <alignment horizontal="left" vertical="center"/>
    </xf>
    <xf numFmtId="3" fontId="40" fillId="0" borderId="23" xfId="3" applyNumberFormat="1" applyFont="1" applyBorder="1" applyAlignment="1">
      <alignment horizontal="left" vertical="center"/>
    </xf>
    <xf numFmtId="0" fontId="37" fillId="0" borderId="19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0" fontId="37" fillId="0" borderId="22" xfId="0" applyFont="1" applyBorder="1" applyAlignment="1">
      <alignment horizontal="center" vertical="center"/>
    </xf>
    <xf numFmtId="0" fontId="37" fillId="0" borderId="23" xfId="0" applyFont="1" applyBorder="1" applyAlignment="1">
      <alignment horizontal="center" vertical="center"/>
    </xf>
    <xf numFmtId="0" fontId="37" fillId="0" borderId="21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7" fillId="0" borderId="25" xfId="0" applyFont="1" applyBorder="1" applyAlignment="1">
      <alignment horizontal="center" vertical="center"/>
    </xf>
    <xf numFmtId="0" fontId="37" fillId="0" borderId="26" xfId="0" applyFont="1" applyBorder="1" applyAlignment="1">
      <alignment horizontal="center" vertical="center"/>
    </xf>
    <xf numFmtId="0" fontId="37" fillId="0" borderId="16" xfId="0" applyFont="1" applyBorder="1" applyAlignment="1">
      <alignment horizontal="center" vertical="center"/>
    </xf>
    <xf numFmtId="0" fontId="37" fillId="0" borderId="20" xfId="0" applyFont="1" applyBorder="1" applyAlignment="1">
      <alignment horizontal="center" vertical="center"/>
    </xf>
    <xf numFmtId="0" fontId="37" fillId="0" borderId="21" xfId="0" applyFont="1" applyBorder="1" applyAlignment="1">
      <alignment horizontal="center" vertical="center" wrapText="1"/>
    </xf>
    <xf numFmtId="0" fontId="37" fillId="0" borderId="26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center" vertical="center"/>
    </xf>
    <xf numFmtId="0" fontId="37" fillId="0" borderId="19" xfId="0" applyFont="1" applyBorder="1" applyAlignment="1">
      <alignment horizontal="center" vertical="center"/>
    </xf>
    <xf numFmtId="0" fontId="37" fillId="0" borderId="18" xfId="0" applyFont="1" applyBorder="1" applyAlignment="1">
      <alignment horizontal="center" vertical="center"/>
    </xf>
    <xf numFmtId="0" fontId="42" fillId="0" borderId="18" xfId="132" applyFont="1" applyBorder="1" applyAlignment="1">
      <alignment horizontal="left" wrapText="1"/>
    </xf>
    <xf numFmtId="0" fontId="42" fillId="0" borderId="14" xfId="132" applyFont="1" applyBorder="1" applyAlignment="1">
      <alignment horizontal="left" wrapText="1"/>
    </xf>
    <xf numFmtId="0" fontId="45" fillId="62" borderId="14" xfId="2" quotePrefix="1" applyNumberFormat="1" applyFont="1" applyFill="1" applyBorder="1" applyAlignment="1">
      <alignment horizontal="left" vertical="center" wrapText="1"/>
    </xf>
    <xf numFmtId="0" fontId="45" fillId="0" borderId="14" xfId="2" quotePrefix="1" applyNumberFormat="1" applyFont="1" applyFill="1" applyBorder="1" applyAlignment="1">
      <alignment horizontal="left" vertical="center"/>
    </xf>
    <xf numFmtId="0" fontId="35" fillId="0" borderId="0" xfId="0" applyFont="1" applyAlignment="1">
      <alignment horizontal="center" vertical="center"/>
    </xf>
    <xf numFmtId="0" fontId="45" fillId="0" borderId="14" xfId="131" applyFont="1" applyFill="1" applyBorder="1" applyAlignment="1">
      <alignment horizontal="center" vertical="center" wrapText="1"/>
    </xf>
    <xf numFmtId="0" fontId="42" fillId="63" borderId="14" xfId="131" applyFont="1" applyFill="1" applyBorder="1" applyAlignment="1">
      <alignment horizontal="center" vertical="center" wrapText="1"/>
    </xf>
    <xf numFmtId="0" fontId="42" fillId="63" borderId="14" xfId="0" applyFont="1" applyFill="1" applyBorder="1" applyAlignment="1">
      <alignment horizontal="center" vertical="center"/>
    </xf>
    <xf numFmtId="0" fontId="42" fillId="65" borderId="14" xfId="131" applyFont="1" applyFill="1" applyBorder="1" applyAlignment="1">
      <alignment horizontal="center" vertical="center" wrapText="1"/>
    </xf>
    <xf numFmtId="0" fontId="42" fillId="62" borderId="14" xfId="0" applyFont="1" applyFill="1" applyBorder="1" applyAlignment="1">
      <alignment horizontal="center" vertical="center" wrapText="1"/>
    </xf>
    <xf numFmtId="0" fontId="42" fillId="62" borderId="19" xfId="0" applyFont="1" applyFill="1" applyBorder="1" applyAlignment="1">
      <alignment horizontal="center" vertical="center" wrapText="1"/>
    </xf>
    <xf numFmtId="0" fontId="42" fillId="62" borderId="18" xfId="0" applyFont="1" applyFill="1" applyBorder="1" applyAlignment="1">
      <alignment horizontal="center" vertical="center" wrapText="1"/>
    </xf>
    <xf numFmtId="0" fontId="42" fillId="64" borderId="14" xfId="0" applyFont="1" applyFill="1" applyBorder="1" applyAlignment="1">
      <alignment horizontal="center" vertical="center" wrapText="1"/>
    </xf>
    <xf numFmtId="0" fontId="41" fillId="0" borderId="14" xfId="62" applyFont="1" applyBorder="1" applyAlignment="1">
      <alignment horizontal="center" vertical="center" wrapText="1"/>
    </xf>
    <xf numFmtId="0" fontId="42" fillId="64" borderId="17" xfId="2" quotePrefix="1" applyNumberFormat="1" applyFont="1" applyFill="1" applyBorder="1" applyAlignment="1">
      <alignment horizontal="left" vertical="center"/>
    </xf>
    <xf numFmtId="0" fontId="38" fillId="0" borderId="14" xfId="131" applyFont="1" applyFill="1" applyBorder="1" applyAlignment="1">
      <alignment horizontal="center" vertical="center" wrapText="1"/>
    </xf>
    <xf numFmtId="0" fontId="39" fillId="63" borderId="14" xfId="131" applyFont="1" applyFill="1" applyBorder="1" applyAlignment="1">
      <alignment horizontal="center" vertical="center" wrapText="1"/>
    </xf>
    <xf numFmtId="0" fontId="40" fillId="63" borderId="15" xfId="131" applyFont="1" applyFill="1" applyBorder="1" applyAlignment="1">
      <alignment horizontal="center"/>
    </xf>
    <xf numFmtId="0" fontId="40" fillId="63" borderId="16" xfId="131" applyFont="1" applyFill="1" applyBorder="1" applyAlignment="1">
      <alignment horizontal="center"/>
    </xf>
  </cellXfs>
  <cellStyles count="134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40% - Accent1" xfId="10" xr:uid="{00000000-0005-0000-0000-000006000000}"/>
    <cellStyle name="40% - Accent2" xfId="11" xr:uid="{00000000-0005-0000-0000-000007000000}"/>
    <cellStyle name="40% - Accent3" xfId="12" xr:uid="{00000000-0005-0000-0000-000008000000}"/>
    <cellStyle name="40% - Accent4" xfId="13" xr:uid="{00000000-0005-0000-0000-000009000000}"/>
    <cellStyle name="40% - Accent5" xfId="14" xr:uid="{00000000-0005-0000-0000-00000A000000}"/>
    <cellStyle name="40% - Accent6" xfId="15" xr:uid="{00000000-0005-0000-0000-00000B000000}"/>
    <cellStyle name="60% - Accent1" xfId="16" xr:uid="{00000000-0005-0000-0000-00000C000000}"/>
    <cellStyle name="60% - Accent2" xfId="17" xr:uid="{00000000-0005-0000-0000-00000D000000}"/>
    <cellStyle name="60% - Accent3" xfId="18" xr:uid="{00000000-0005-0000-0000-00000E000000}"/>
    <cellStyle name="60% - Accent4" xfId="19" xr:uid="{00000000-0005-0000-0000-00000F000000}"/>
    <cellStyle name="60% - Accent5" xfId="20" xr:uid="{00000000-0005-0000-0000-000010000000}"/>
    <cellStyle name="60% - Accent6" xfId="21" xr:uid="{00000000-0005-0000-0000-000011000000}"/>
    <cellStyle name="Accent1" xfId="22" xr:uid="{00000000-0005-0000-0000-000012000000}"/>
    <cellStyle name="Accent1 - 20%" xfId="23" xr:uid="{00000000-0005-0000-0000-000013000000}"/>
    <cellStyle name="Accent1 - 40%" xfId="24" xr:uid="{00000000-0005-0000-0000-000014000000}"/>
    <cellStyle name="Accent1 - 60%" xfId="25" xr:uid="{00000000-0005-0000-0000-000015000000}"/>
    <cellStyle name="Accent2" xfId="26" xr:uid="{00000000-0005-0000-0000-000016000000}"/>
    <cellStyle name="Accent2 - 20%" xfId="27" xr:uid="{00000000-0005-0000-0000-000017000000}"/>
    <cellStyle name="Accent2 - 40%" xfId="28" xr:uid="{00000000-0005-0000-0000-000018000000}"/>
    <cellStyle name="Accent2 - 60%" xfId="29" xr:uid="{00000000-0005-0000-0000-000019000000}"/>
    <cellStyle name="Accent3" xfId="30" xr:uid="{00000000-0005-0000-0000-00001A000000}"/>
    <cellStyle name="Accent3 - 20%" xfId="31" xr:uid="{00000000-0005-0000-0000-00001B000000}"/>
    <cellStyle name="Accent3 - 40%" xfId="32" xr:uid="{00000000-0005-0000-0000-00001C000000}"/>
    <cellStyle name="Accent3 - 60%" xfId="33" xr:uid="{00000000-0005-0000-0000-00001D000000}"/>
    <cellStyle name="Accent4" xfId="34" xr:uid="{00000000-0005-0000-0000-00001E000000}"/>
    <cellStyle name="Accent4 - 20%" xfId="35" xr:uid="{00000000-0005-0000-0000-00001F000000}"/>
    <cellStyle name="Accent4 - 40%" xfId="36" xr:uid="{00000000-0005-0000-0000-000020000000}"/>
    <cellStyle name="Accent4 - 60%" xfId="37" xr:uid="{00000000-0005-0000-0000-000021000000}"/>
    <cellStyle name="Accent5" xfId="38" xr:uid="{00000000-0005-0000-0000-000022000000}"/>
    <cellStyle name="Accent5 - 20%" xfId="39" xr:uid="{00000000-0005-0000-0000-000023000000}"/>
    <cellStyle name="Accent5 - 40%" xfId="40" xr:uid="{00000000-0005-0000-0000-000024000000}"/>
    <cellStyle name="Accent5 - 60%" xfId="41" xr:uid="{00000000-0005-0000-0000-000025000000}"/>
    <cellStyle name="Accent6" xfId="42" xr:uid="{00000000-0005-0000-0000-000026000000}"/>
    <cellStyle name="Accent6 - 20%" xfId="43" xr:uid="{00000000-0005-0000-0000-000027000000}"/>
    <cellStyle name="Accent6 - 40%" xfId="44" xr:uid="{00000000-0005-0000-0000-000028000000}"/>
    <cellStyle name="Accent6 - 60%" xfId="45" xr:uid="{00000000-0005-0000-0000-000029000000}"/>
    <cellStyle name="Bad" xfId="46" xr:uid="{00000000-0005-0000-0000-00002A000000}"/>
    <cellStyle name="Calculation" xfId="47" xr:uid="{00000000-0005-0000-0000-00002B000000}"/>
    <cellStyle name="Check Cell" xfId="48" xr:uid="{00000000-0005-0000-0000-00002C000000}"/>
    <cellStyle name="Emphasis 1" xfId="49" xr:uid="{00000000-0005-0000-0000-00002D000000}"/>
    <cellStyle name="Emphasis 2" xfId="50" xr:uid="{00000000-0005-0000-0000-00002E000000}"/>
    <cellStyle name="Emphasis 3" xfId="51" xr:uid="{00000000-0005-0000-0000-00002F000000}"/>
    <cellStyle name="Explanatory Text" xfId="52" xr:uid="{00000000-0005-0000-0000-000030000000}"/>
    <cellStyle name="Good" xfId="53" xr:uid="{00000000-0005-0000-0000-000031000000}"/>
    <cellStyle name="Heading 1" xfId="54" xr:uid="{00000000-0005-0000-0000-000032000000}"/>
    <cellStyle name="Heading 2" xfId="55" xr:uid="{00000000-0005-0000-0000-000033000000}"/>
    <cellStyle name="Heading 3" xfId="56" xr:uid="{00000000-0005-0000-0000-000034000000}"/>
    <cellStyle name="Heading 4" xfId="57" xr:uid="{00000000-0005-0000-0000-000035000000}"/>
    <cellStyle name="Input" xfId="58" xr:uid="{00000000-0005-0000-0000-000036000000}"/>
    <cellStyle name="Linked Cell" xfId="59" xr:uid="{00000000-0005-0000-0000-000037000000}"/>
    <cellStyle name="Neutral" xfId="60" xr:uid="{00000000-0005-0000-0000-000038000000}"/>
    <cellStyle name="Normal" xfId="0" builtinId="0"/>
    <cellStyle name="Normalny 2" xfId="1" xr:uid="{00000000-0005-0000-0000-00003A000000}"/>
    <cellStyle name="Normalny 2 2" xfId="61" xr:uid="{00000000-0005-0000-0000-00003B000000}"/>
    <cellStyle name="Normalny 2 2 2" xfId="131" xr:uid="{00000000-0005-0000-0000-00003C000000}"/>
    <cellStyle name="Normalny 4" xfId="133" xr:uid="{00000000-0005-0000-0000-00003D000000}"/>
    <cellStyle name="Normalny 7" xfId="62" xr:uid="{00000000-0005-0000-0000-00003E000000}"/>
    <cellStyle name="Normalny 7 2" xfId="63" xr:uid="{00000000-0005-0000-0000-00003F000000}"/>
    <cellStyle name="Normalny 7 3" xfId="64" xr:uid="{00000000-0005-0000-0000-000040000000}"/>
    <cellStyle name="Normalny 9" xfId="65" xr:uid="{00000000-0005-0000-0000-000041000000}"/>
    <cellStyle name="Normalny_Arkusz1" xfId="132" xr:uid="{00000000-0005-0000-0000-000042000000}"/>
    <cellStyle name="Note" xfId="66" xr:uid="{00000000-0005-0000-0000-000043000000}"/>
    <cellStyle name="Output" xfId="67" xr:uid="{00000000-0005-0000-0000-000044000000}"/>
    <cellStyle name="Procentowy 2" xfId="68" xr:uid="{00000000-0005-0000-0000-000045000000}"/>
    <cellStyle name="Procentowy 3" xfId="69" xr:uid="{00000000-0005-0000-0000-000046000000}"/>
    <cellStyle name="SAPBEXaggData" xfId="70" xr:uid="{00000000-0005-0000-0000-000047000000}"/>
    <cellStyle name="SAPBEXaggDataEmph" xfId="71" xr:uid="{00000000-0005-0000-0000-000048000000}"/>
    <cellStyle name="SAPBEXaggItem" xfId="72" xr:uid="{00000000-0005-0000-0000-000049000000}"/>
    <cellStyle name="SAPBEXaggItemX" xfId="73" xr:uid="{00000000-0005-0000-0000-00004A000000}"/>
    <cellStyle name="SAPBEXchaText" xfId="74" xr:uid="{00000000-0005-0000-0000-00004B000000}"/>
    <cellStyle name="SAPBEXexcBad7" xfId="75" xr:uid="{00000000-0005-0000-0000-00004C000000}"/>
    <cellStyle name="SAPBEXexcBad7 2" xfId="76" xr:uid="{00000000-0005-0000-0000-00004D000000}"/>
    <cellStyle name="SAPBEXexcBad7 3" xfId="77" xr:uid="{00000000-0005-0000-0000-00004E000000}"/>
    <cellStyle name="SAPBEXexcBad7 4" xfId="78" xr:uid="{00000000-0005-0000-0000-00004F000000}"/>
    <cellStyle name="SAPBEXexcBad7 5" xfId="79" xr:uid="{00000000-0005-0000-0000-000050000000}"/>
    <cellStyle name="SAPBEXexcBad7_MS01r - Ns" xfId="80" xr:uid="{00000000-0005-0000-0000-000051000000}"/>
    <cellStyle name="SAPBEXexcBad8" xfId="81" xr:uid="{00000000-0005-0000-0000-000052000000}"/>
    <cellStyle name="SAPBEXexcBad9" xfId="82" xr:uid="{00000000-0005-0000-0000-000053000000}"/>
    <cellStyle name="SAPBEXexcBad9 2" xfId="83" xr:uid="{00000000-0005-0000-0000-000054000000}"/>
    <cellStyle name="SAPBEXexcBad9 3" xfId="84" xr:uid="{00000000-0005-0000-0000-000055000000}"/>
    <cellStyle name="SAPBEXexcCritical4" xfId="85" xr:uid="{00000000-0005-0000-0000-000056000000}"/>
    <cellStyle name="SAPBEXexcCritical5" xfId="86" xr:uid="{00000000-0005-0000-0000-000057000000}"/>
    <cellStyle name="SAPBEXexcCritical6" xfId="87" xr:uid="{00000000-0005-0000-0000-000058000000}"/>
    <cellStyle name="SAPBEXexcGood1" xfId="88" xr:uid="{00000000-0005-0000-0000-000059000000}"/>
    <cellStyle name="SAPBEXexcGood1 2" xfId="89" xr:uid="{00000000-0005-0000-0000-00005A000000}"/>
    <cellStyle name="SAPBEXexcGood1 3" xfId="90" xr:uid="{00000000-0005-0000-0000-00005B000000}"/>
    <cellStyle name="SAPBEXexcGood1 4" xfId="91" xr:uid="{00000000-0005-0000-0000-00005C000000}"/>
    <cellStyle name="SAPBEXexcGood1 5" xfId="92" xr:uid="{00000000-0005-0000-0000-00005D000000}"/>
    <cellStyle name="SAPBEXexcGood1_MS01r - Ns" xfId="93" xr:uid="{00000000-0005-0000-0000-00005E000000}"/>
    <cellStyle name="SAPBEXexcGood2" xfId="94" xr:uid="{00000000-0005-0000-0000-00005F000000}"/>
    <cellStyle name="SAPBEXexcGood3" xfId="95" xr:uid="{00000000-0005-0000-0000-000060000000}"/>
    <cellStyle name="SAPBEXexcGood3 2" xfId="96" xr:uid="{00000000-0005-0000-0000-000061000000}"/>
    <cellStyle name="SAPBEXexcGood3 3" xfId="97" xr:uid="{00000000-0005-0000-0000-000062000000}"/>
    <cellStyle name="SAPBEXfilterDrill" xfId="98" xr:uid="{00000000-0005-0000-0000-000063000000}"/>
    <cellStyle name="SAPBEXfilterItem" xfId="99" xr:uid="{00000000-0005-0000-0000-000064000000}"/>
    <cellStyle name="SAPBEXfilterText" xfId="100" xr:uid="{00000000-0005-0000-0000-000065000000}"/>
    <cellStyle name="SAPBEXformats" xfId="101" xr:uid="{00000000-0005-0000-0000-000066000000}"/>
    <cellStyle name="SAPBEXheaderItem" xfId="102" xr:uid="{00000000-0005-0000-0000-000067000000}"/>
    <cellStyle name="SAPBEXheaderText" xfId="103" xr:uid="{00000000-0005-0000-0000-000068000000}"/>
    <cellStyle name="SAPBEXHLevel0" xfId="104" xr:uid="{00000000-0005-0000-0000-000069000000}"/>
    <cellStyle name="SAPBEXHLevel0X" xfId="105" xr:uid="{00000000-0005-0000-0000-00006A000000}"/>
    <cellStyle name="SAPBEXHLevel1" xfId="106" xr:uid="{00000000-0005-0000-0000-00006B000000}"/>
    <cellStyle name="SAPBEXHLevel1X" xfId="107" xr:uid="{00000000-0005-0000-0000-00006C000000}"/>
    <cellStyle name="SAPBEXHLevel2" xfId="108" xr:uid="{00000000-0005-0000-0000-00006D000000}"/>
    <cellStyle name="SAPBEXHLevel2X" xfId="109" xr:uid="{00000000-0005-0000-0000-00006E000000}"/>
    <cellStyle name="SAPBEXHLevel3" xfId="110" xr:uid="{00000000-0005-0000-0000-00006F000000}"/>
    <cellStyle name="SAPBEXHLevel3X" xfId="111" xr:uid="{00000000-0005-0000-0000-000070000000}"/>
    <cellStyle name="SAPBEXinputData" xfId="112" xr:uid="{00000000-0005-0000-0000-000071000000}"/>
    <cellStyle name="SAPBEXItemHeader" xfId="113" xr:uid="{00000000-0005-0000-0000-000072000000}"/>
    <cellStyle name="SAPBEXresData" xfId="114" xr:uid="{00000000-0005-0000-0000-000073000000}"/>
    <cellStyle name="SAPBEXresDataEmph" xfId="115" xr:uid="{00000000-0005-0000-0000-000074000000}"/>
    <cellStyle name="SAPBEXresItem" xfId="116" xr:uid="{00000000-0005-0000-0000-000075000000}"/>
    <cellStyle name="SAPBEXresItemX" xfId="117" xr:uid="{00000000-0005-0000-0000-000076000000}"/>
    <cellStyle name="SAPBEXstdData" xfId="3" xr:uid="{00000000-0005-0000-0000-000077000000}"/>
    <cellStyle name="SAPBEXstdDataEmph" xfId="118" xr:uid="{00000000-0005-0000-0000-000078000000}"/>
    <cellStyle name="SAPBEXstdDataEmph 2" xfId="119" xr:uid="{00000000-0005-0000-0000-000079000000}"/>
    <cellStyle name="SAPBEXstdDataEmph 3" xfId="120" xr:uid="{00000000-0005-0000-0000-00007A000000}"/>
    <cellStyle name="SAPBEXstdDataEmph 4" xfId="121" xr:uid="{00000000-0005-0000-0000-00007B000000}"/>
    <cellStyle name="SAPBEXstdDataEmph_MS11a-APa (apelacyjne prawa pracy)" xfId="122" xr:uid="{00000000-0005-0000-0000-00007C000000}"/>
    <cellStyle name="SAPBEXstdItem" xfId="2" xr:uid="{00000000-0005-0000-0000-00007D000000}"/>
    <cellStyle name="SAPBEXstdItemX" xfId="123" xr:uid="{00000000-0005-0000-0000-00007E000000}"/>
    <cellStyle name="SAPBEXtitle" xfId="124" xr:uid="{00000000-0005-0000-0000-00007F000000}"/>
    <cellStyle name="SAPBEXunassignedItem" xfId="125" xr:uid="{00000000-0005-0000-0000-000080000000}"/>
    <cellStyle name="SAPBEXundefined" xfId="126" xr:uid="{00000000-0005-0000-0000-000081000000}"/>
    <cellStyle name="Sheet Title" xfId="127" xr:uid="{00000000-0005-0000-0000-000082000000}"/>
    <cellStyle name="Title" xfId="128" xr:uid="{00000000-0005-0000-0000-000083000000}"/>
    <cellStyle name="Total" xfId="129" xr:uid="{00000000-0005-0000-0000-000084000000}"/>
    <cellStyle name="Warning Text" xfId="130" xr:uid="{00000000-0005-0000-0000-00008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Y48"/>
  <sheetViews>
    <sheetView tabSelected="1" zoomScale="90" zoomScaleNormal="90" workbookViewId="0">
      <pane ySplit="8" topLeftCell="A34" activePane="bottomLeft" state="frozen"/>
      <selection pane="bottomLeft" activeCell="A43" sqref="A43:XFD43"/>
    </sheetView>
  </sheetViews>
  <sheetFormatPr defaultColWidth="9.140625" defaultRowHeight="15"/>
  <cols>
    <col min="1" max="1" width="6.85546875" style="2" customWidth="1"/>
    <col min="2" max="2" width="11.140625" style="2" customWidth="1"/>
    <col min="3" max="3" width="11.42578125" style="2" customWidth="1"/>
    <col min="4" max="4" width="9.140625" style="2"/>
    <col min="5" max="5" width="12.140625" style="2" customWidth="1"/>
    <col min="6" max="6" width="9.140625" style="2"/>
    <col min="7" max="7" width="10.7109375" style="2" customWidth="1"/>
    <col min="8" max="8" width="9.140625" style="2"/>
    <col min="9" max="9" width="10.7109375" style="2" customWidth="1"/>
    <col min="10" max="10" width="9.140625" style="2"/>
    <col min="11" max="11" width="11.7109375" style="2" customWidth="1"/>
    <col min="12" max="12" width="11.28515625" style="2" customWidth="1"/>
    <col min="13" max="14" width="10.85546875" style="2" customWidth="1"/>
    <col min="15" max="15" width="9.140625" style="2"/>
    <col min="16" max="16" width="11.28515625" style="2" customWidth="1"/>
    <col min="17" max="17" width="9.140625" style="2"/>
    <col min="18" max="18" width="9.7109375" style="2" customWidth="1"/>
    <col min="19" max="19" width="11" style="2" customWidth="1"/>
    <col min="20" max="20" width="9.5703125" style="2" customWidth="1"/>
    <col min="21" max="21" width="11.140625" style="2" customWidth="1"/>
    <col min="22" max="22" width="13.140625" style="2" customWidth="1"/>
    <col min="23" max="23" width="9.85546875" style="2" customWidth="1"/>
    <col min="24" max="16384" width="9.140625" style="2"/>
  </cols>
  <sheetData>
    <row r="2" spans="1:25" ht="15.75">
      <c r="A2" s="57" t="s">
        <v>71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5" ht="18.7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25" ht="15" customHeight="1">
      <c r="A4" s="74" t="s">
        <v>31</v>
      </c>
      <c r="B4" s="74"/>
      <c r="C4" s="91" t="s">
        <v>20</v>
      </c>
      <c r="D4" s="101" t="s">
        <v>35</v>
      </c>
      <c r="E4" s="102"/>
      <c r="F4" s="102"/>
      <c r="G4" s="102"/>
      <c r="H4" s="102"/>
      <c r="I4" s="102"/>
      <c r="J4" s="102"/>
      <c r="K4" s="102"/>
      <c r="L4" s="103"/>
      <c r="M4" s="96" t="s">
        <v>82</v>
      </c>
      <c r="N4" s="97"/>
      <c r="O4" s="71" t="s">
        <v>83</v>
      </c>
      <c r="P4" s="67"/>
      <c r="Q4" s="68"/>
      <c r="R4" s="60" t="s">
        <v>84</v>
      </c>
      <c r="S4" s="63" t="s">
        <v>85</v>
      </c>
      <c r="T4" s="64"/>
      <c r="U4" s="64"/>
      <c r="V4" s="64"/>
      <c r="W4" s="58"/>
      <c r="X4" s="5"/>
      <c r="Y4" s="5"/>
    </row>
    <row r="5" spans="1:25" ht="15" customHeight="1">
      <c r="A5" s="74"/>
      <c r="B5" s="74"/>
      <c r="C5" s="92"/>
      <c r="D5" s="104" t="s">
        <v>21</v>
      </c>
      <c r="E5" s="73" t="s">
        <v>22</v>
      </c>
      <c r="F5" s="73" t="s">
        <v>9</v>
      </c>
      <c r="G5" s="73"/>
      <c r="H5" s="73"/>
      <c r="I5" s="73"/>
      <c r="J5" s="73"/>
      <c r="K5" s="73" t="s">
        <v>10</v>
      </c>
      <c r="L5" s="73" t="s">
        <v>11</v>
      </c>
      <c r="M5" s="98"/>
      <c r="N5" s="99"/>
      <c r="O5" s="60" t="s">
        <v>1</v>
      </c>
      <c r="P5" s="67" t="s">
        <v>86</v>
      </c>
      <c r="Q5" s="68"/>
      <c r="R5" s="61"/>
      <c r="S5" s="65"/>
      <c r="T5" s="66"/>
      <c r="U5" s="66"/>
      <c r="V5" s="66"/>
      <c r="W5" s="59"/>
      <c r="X5" s="5"/>
      <c r="Y5" s="5"/>
    </row>
    <row r="6" spans="1:25" ht="15" customHeight="1">
      <c r="A6" s="74"/>
      <c r="B6" s="74"/>
      <c r="C6" s="92"/>
      <c r="D6" s="104"/>
      <c r="E6" s="73"/>
      <c r="F6" s="90" t="s">
        <v>95</v>
      </c>
      <c r="G6" s="90" t="s">
        <v>23</v>
      </c>
      <c r="H6" s="90"/>
      <c r="I6" s="90"/>
      <c r="J6" s="90"/>
      <c r="K6" s="73"/>
      <c r="L6" s="73"/>
      <c r="M6" s="100" t="s">
        <v>87</v>
      </c>
      <c r="N6" s="100" t="s">
        <v>88</v>
      </c>
      <c r="O6" s="61"/>
      <c r="P6" s="58" t="s">
        <v>89</v>
      </c>
      <c r="Q6" s="69" t="s">
        <v>90</v>
      </c>
      <c r="R6" s="61"/>
      <c r="S6" s="71" t="s">
        <v>91</v>
      </c>
      <c r="T6" s="67"/>
      <c r="U6" s="68"/>
      <c r="V6" s="69" t="s">
        <v>96</v>
      </c>
      <c r="W6" s="72" t="s">
        <v>97</v>
      </c>
      <c r="X6" s="5"/>
      <c r="Y6" s="5"/>
    </row>
    <row r="7" spans="1:25" ht="72">
      <c r="A7" s="74"/>
      <c r="B7" s="74"/>
      <c r="C7" s="93"/>
      <c r="D7" s="104"/>
      <c r="E7" s="73"/>
      <c r="F7" s="90"/>
      <c r="G7" s="34" t="s">
        <v>24</v>
      </c>
      <c r="H7" s="34" t="s">
        <v>25</v>
      </c>
      <c r="I7" s="34" t="s">
        <v>26</v>
      </c>
      <c r="J7" s="34" t="s">
        <v>27</v>
      </c>
      <c r="K7" s="73"/>
      <c r="L7" s="73"/>
      <c r="M7" s="100"/>
      <c r="N7" s="100"/>
      <c r="O7" s="62"/>
      <c r="P7" s="59"/>
      <c r="Q7" s="70"/>
      <c r="R7" s="62"/>
      <c r="S7" s="38" t="s">
        <v>98</v>
      </c>
      <c r="T7" s="38" t="s">
        <v>92</v>
      </c>
      <c r="U7" s="38" t="s">
        <v>93</v>
      </c>
      <c r="V7" s="70"/>
      <c r="W7" s="72"/>
      <c r="X7" s="5"/>
      <c r="Y7" s="5"/>
    </row>
    <row r="8" spans="1:25" ht="15" customHeight="1">
      <c r="A8" s="74"/>
      <c r="B8" s="74"/>
      <c r="C8" s="94" t="s">
        <v>18</v>
      </c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</row>
    <row r="9" spans="1:25">
      <c r="A9" s="89" t="s">
        <v>14</v>
      </c>
      <c r="B9" s="89"/>
      <c r="C9" s="12">
        <v>313313</v>
      </c>
      <c r="D9" s="12">
        <v>262814</v>
      </c>
      <c r="E9" s="12">
        <v>29909</v>
      </c>
      <c r="F9" s="12">
        <v>12232</v>
      </c>
      <c r="G9" s="12">
        <v>487</v>
      </c>
      <c r="H9" s="12">
        <v>1359</v>
      </c>
      <c r="I9" s="12">
        <v>1126</v>
      </c>
      <c r="J9" s="12">
        <v>623</v>
      </c>
      <c r="K9" s="12">
        <v>7847</v>
      </c>
      <c r="L9" s="39">
        <v>511</v>
      </c>
      <c r="M9" s="12">
        <v>24382</v>
      </c>
      <c r="N9" s="12">
        <v>238432</v>
      </c>
      <c r="O9" s="44">
        <v>93151</v>
      </c>
      <c r="P9" s="44">
        <v>13631</v>
      </c>
      <c r="Q9" s="44">
        <v>1668</v>
      </c>
      <c r="R9" s="44">
        <v>328</v>
      </c>
      <c r="S9" s="44">
        <v>16299</v>
      </c>
      <c r="T9" s="44">
        <v>8114</v>
      </c>
      <c r="U9" s="44">
        <v>8185</v>
      </c>
      <c r="V9" s="44">
        <v>79099</v>
      </c>
      <c r="W9" s="44">
        <v>112081</v>
      </c>
    </row>
    <row r="10" spans="1:25">
      <c r="A10" s="79" t="s">
        <v>30</v>
      </c>
      <c r="B10" s="13" t="s">
        <v>28</v>
      </c>
      <c r="C10" s="14">
        <v>7867</v>
      </c>
      <c r="D10" s="14">
        <v>1497</v>
      </c>
      <c r="E10" s="14">
        <v>829</v>
      </c>
      <c r="F10" s="14">
        <v>4075</v>
      </c>
      <c r="G10" s="14">
        <v>173</v>
      </c>
      <c r="H10" s="14">
        <v>283</v>
      </c>
      <c r="I10" s="14">
        <v>23</v>
      </c>
      <c r="J10" s="14">
        <v>144</v>
      </c>
      <c r="K10" s="14">
        <v>1260</v>
      </c>
      <c r="L10" s="40">
        <v>206</v>
      </c>
      <c r="M10" s="14">
        <v>381</v>
      </c>
      <c r="N10" s="14">
        <v>1116</v>
      </c>
      <c r="O10" s="45">
        <v>164</v>
      </c>
      <c r="P10" s="42" t="s">
        <v>79</v>
      </c>
      <c r="Q10" s="42" t="s">
        <v>99</v>
      </c>
      <c r="R10" s="45">
        <v>3</v>
      </c>
      <c r="S10" s="45">
        <v>60</v>
      </c>
      <c r="T10" s="45">
        <v>24</v>
      </c>
      <c r="U10" s="45">
        <v>36</v>
      </c>
      <c r="V10" s="45">
        <v>1554</v>
      </c>
      <c r="W10" s="45">
        <v>2074</v>
      </c>
    </row>
    <row r="11" spans="1:25" ht="132">
      <c r="A11" s="79"/>
      <c r="B11" s="15" t="s">
        <v>19</v>
      </c>
      <c r="C11" s="14">
        <v>1687</v>
      </c>
      <c r="D11" s="14">
        <v>228</v>
      </c>
      <c r="E11" s="14">
        <v>52</v>
      </c>
      <c r="F11" s="14">
        <v>870</v>
      </c>
      <c r="G11" s="14">
        <v>20</v>
      </c>
      <c r="H11" s="14">
        <v>29</v>
      </c>
      <c r="I11" s="14">
        <v>12</v>
      </c>
      <c r="J11" s="14">
        <v>19</v>
      </c>
      <c r="K11" s="14">
        <v>533</v>
      </c>
      <c r="L11" s="40">
        <v>4</v>
      </c>
      <c r="M11" s="14">
        <v>34</v>
      </c>
      <c r="N11" s="14">
        <v>194</v>
      </c>
      <c r="O11" s="49">
        <v>38</v>
      </c>
      <c r="P11" s="49">
        <v>2</v>
      </c>
      <c r="Q11" s="42" t="s">
        <v>100</v>
      </c>
      <c r="R11" s="42" t="s">
        <v>101</v>
      </c>
      <c r="S11" s="49">
        <v>37</v>
      </c>
      <c r="T11" s="49">
        <v>20</v>
      </c>
      <c r="U11" s="49">
        <v>17</v>
      </c>
      <c r="V11" s="49">
        <v>258</v>
      </c>
      <c r="W11" s="49">
        <v>420</v>
      </c>
    </row>
    <row r="12" spans="1:25">
      <c r="A12" s="79"/>
      <c r="B12" s="13" t="s">
        <v>29</v>
      </c>
      <c r="C12" s="14">
        <v>303759</v>
      </c>
      <c r="D12" s="14">
        <v>261089</v>
      </c>
      <c r="E12" s="14">
        <v>29028</v>
      </c>
      <c r="F12" s="14">
        <v>7287</v>
      </c>
      <c r="G12" s="14">
        <v>294</v>
      </c>
      <c r="H12" s="14">
        <v>1047</v>
      </c>
      <c r="I12" s="14">
        <v>1091</v>
      </c>
      <c r="J12" s="14">
        <v>460</v>
      </c>
      <c r="K12" s="14">
        <v>6054</v>
      </c>
      <c r="L12" s="40">
        <v>301</v>
      </c>
      <c r="M12" s="14">
        <v>23967</v>
      </c>
      <c r="N12" s="14">
        <v>237122</v>
      </c>
      <c r="O12" s="45">
        <v>92949</v>
      </c>
      <c r="P12" s="45">
        <v>13629</v>
      </c>
      <c r="Q12" s="45">
        <v>1668</v>
      </c>
      <c r="R12" s="45">
        <v>325</v>
      </c>
      <c r="S12" s="45">
        <v>16202</v>
      </c>
      <c r="T12" s="45">
        <v>8070</v>
      </c>
      <c r="U12" s="45">
        <v>8132</v>
      </c>
      <c r="V12" s="45">
        <v>77287</v>
      </c>
      <c r="W12" s="45">
        <v>109587</v>
      </c>
    </row>
    <row r="13" spans="1:25">
      <c r="A13" s="16" t="s">
        <v>45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41"/>
      <c r="M13" s="16"/>
      <c r="N13" s="16"/>
      <c r="O13" s="16"/>
      <c r="P13" s="16"/>
      <c r="Q13" s="16"/>
      <c r="R13" s="16"/>
      <c r="S13" s="16"/>
      <c r="T13" s="32"/>
      <c r="U13" s="32"/>
      <c r="V13" s="32"/>
      <c r="W13" s="32"/>
    </row>
    <row r="14" spans="1:25" ht="24" customHeight="1">
      <c r="A14" s="56" t="s">
        <v>94</v>
      </c>
      <c r="B14" s="56"/>
      <c r="C14" s="46">
        <f>SUM(C15:C21)</f>
        <v>239</v>
      </c>
      <c r="D14" s="46">
        <f t="shared" ref="D14:W14" si="0">SUM(D15:D21)</f>
        <v>158</v>
      </c>
      <c r="E14" s="46">
        <f t="shared" si="0"/>
        <v>57</v>
      </c>
      <c r="F14" s="46">
        <f t="shared" si="0"/>
        <v>6</v>
      </c>
      <c r="G14" s="47" t="s">
        <v>102</v>
      </c>
      <c r="H14" s="47" t="s">
        <v>103</v>
      </c>
      <c r="I14" s="47" t="s">
        <v>104</v>
      </c>
      <c r="J14" s="47" t="s">
        <v>105</v>
      </c>
      <c r="K14" s="46">
        <f t="shared" si="0"/>
        <v>18</v>
      </c>
      <c r="L14" s="46">
        <f t="shared" si="0"/>
        <v>0</v>
      </c>
      <c r="M14" s="46">
        <f t="shared" si="0"/>
        <v>11</v>
      </c>
      <c r="N14" s="46">
        <f t="shared" si="0"/>
        <v>147</v>
      </c>
      <c r="O14" s="46">
        <f t="shared" si="0"/>
        <v>54</v>
      </c>
      <c r="P14" s="46">
        <f t="shared" si="0"/>
        <v>1</v>
      </c>
      <c r="Q14" s="46">
        <f t="shared" si="0"/>
        <v>1</v>
      </c>
      <c r="R14" s="47" t="s">
        <v>106</v>
      </c>
      <c r="S14" s="46">
        <f t="shared" si="0"/>
        <v>5</v>
      </c>
      <c r="T14" s="47" t="s">
        <v>107</v>
      </c>
      <c r="U14" s="46">
        <f t="shared" si="0"/>
        <v>5</v>
      </c>
      <c r="V14" s="46">
        <f t="shared" si="0"/>
        <v>37</v>
      </c>
      <c r="W14" s="46">
        <f t="shared" si="0"/>
        <v>61</v>
      </c>
    </row>
    <row r="15" spans="1:25" ht="23.1" customHeight="1">
      <c r="A15" s="76" t="s">
        <v>80</v>
      </c>
      <c r="B15" s="76"/>
      <c r="C15" s="30" t="s">
        <v>108</v>
      </c>
      <c r="D15" s="30" t="s">
        <v>109</v>
      </c>
      <c r="E15" s="30" t="s">
        <v>110</v>
      </c>
      <c r="F15" s="30" t="s">
        <v>111</v>
      </c>
      <c r="G15" s="30" t="s">
        <v>112</v>
      </c>
      <c r="H15" s="30" t="s">
        <v>113</v>
      </c>
      <c r="I15" s="30" t="s">
        <v>114</v>
      </c>
      <c r="J15" s="30" t="s">
        <v>115</v>
      </c>
      <c r="K15" s="30" t="s">
        <v>116</v>
      </c>
      <c r="L15" s="42" t="s">
        <v>117</v>
      </c>
      <c r="M15" s="42" t="s">
        <v>118</v>
      </c>
      <c r="N15" s="42" t="s">
        <v>119</v>
      </c>
      <c r="O15" s="42" t="s">
        <v>120</v>
      </c>
      <c r="P15" s="42" t="s">
        <v>121</v>
      </c>
      <c r="Q15" s="42" t="s">
        <v>122</v>
      </c>
      <c r="R15" s="42" t="s">
        <v>123</v>
      </c>
      <c r="S15" s="42" t="s">
        <v>124</v>
      </c>
      <c r="T15" s="42" t="s">
        <v>125</v>
      </c>
      <c r="U15" s="42" t="s">
        <v>126</v>
      </c>
      <c r="V15" s="42" t="s">
        <v>127</v>
      </c>
      <c r="W15" s="42" t="s">
        <v>128</v>
      </c>
    </row>
    <row r="16" spans="1:25" ht="23.1" customHeight="1">
      <c r="A16" s="76" t="s">
        <v>67</v>
      </c>
      <c r="B16" s="76"/>
      <c r="C16" s="14">
        <v>8</v>
      </c>
      <c r="D16" s="14">
        <v>6</v>
      </c>
      <c r="E16" s="14">
        <v>1</v>
      </c>
      <c r="F16" s="14">
        <v>1</v>
      </c>
      <c r="G16" s="14" t="s">
        <v>129</v>
      </c>
      <c r="H16" s="14" t="s">
        <v>130</v>
      </c>
      <c r="I16" s="14" t="s">
        <v>131</v>
      </c>
      <c r="J16" s="14" t="s">
        <v>132</v>
      </c>
      <c r="K16" s="14" t="s">
        <v>133</v>
      </c>
      <c r="L16" s="40" t="s">
        <v>134</v>
      </c>
      <c r="M16" s="14" t="s">
        <v>135</v>
      </c>
      <c r="N16" s="14">
        <v>6</v>
      </c>
      <c r="O16" s="28">
        <v>5</v>
      </c>
      <c r="P16" s="28" t="s">
        <v>136</v>
      </c>
      <c r="Q16" s="28" t="s">
        <v>137</v>
      </c>
      <c r="R16" s="28" t="s">
        <v>138</v>
      </c>
      <c r="S16" s="28" t="s">
        <v>139</v>
      </c>
      <c r="T16" s="28" t="s">
        <v>140</v>
      </c>
      <c r="U16" s="28" t="s">
        <v>141</v>
      </c>
      <c r="V16" s="28">
        <v>3</v>
      </c>
      <c r="W16" s="28">
        <v>3</v>
      </c>
    </row>
    <row r="17" spans="1:24" ht="23.1" customHeight="1">
      <c r="A17" s="76" t="s">
        <v>81</v>
      </c>
      <c r="B17" s="76"/>
      <c r="C17" s="30" t="s">
        <v>142</v>
      </c>
      <c r="D17" s="30" t="s">
        <v>143</v>
      </c>
      <c r="E17" s="30" t="s">
        <v>144</v>
      </c>
      <c r="F17" s="30" t="s">
        <v>145</v>
      </c>
      <c r="G17" s="30" t="s">
        <v>146</v>
      </c>
      <c r="H17" s="30" t="s">
        <v>147</v>
      </c>
      <c r="I17" s="30" t="s">
        <v>148</v>
      </c>
      <c r="J17" s="30" t="s">
        <v>149</v>
      </c>
      <c r="K17" s="30" t="s">
        <v>150</v>
      </c>
      <c r="L17" s="42" t="s">
        <v>151</v>
      </c>
      <c r="M17" s="42" t="s">
        <v>152</v>
      </c>
      <c r="N17" s="42" t="s">
        <v>153</v>
      </c>
      <c r="O17" s="42" t="s">
        <v>154</v>
      </c>
      <c r="P17" s="42" t="s">
        <v>155</v>
      </c>
      <c r="Q17" s="42" t="s">
        <v>156</v>
      </c>
      <c r="R17" s="42" t="s">
        <v>157</v>
      </c>
      <c r="S17" s="42" t="s">
        <v>158</v>
      </c>
      <c r="T17" s="42" t="s">
        <v>159</v>
      </c>
      <c r="U17" s="42" t="s">
        <v>160</v>
      </c>
      <c r="V17" s="42" t="s">
        <v>161</v>
      </c>
      <c r="W17" s="42" t="s">
        <v>162</v>
      </c>
    </row>
    <row r="18" spans="1:24" ht="23.1" customHeight="1">
      <c r="A18" s="76" t="s">
        <v>46</v>
      </c>
      <c r="B18" s="76"/>
      <c r="C18" s="14">
        <v>11</v>
      </c>
      <c r="D18" s="14">
        <v>11</v>
      </c>
      <c r="E18" s="14" t="s">
        <v>163</v>
      </c>
      <c r="F18" s="14" t="s">
        <v>164</v>
      </c>
      <c r="G18" s="14" t="s">
        <v>165</v>
      </c>
      <c r="H18" s="14" t="s">
        <v>166</v>
      </c>
      <c r="I18" s="14" t="s">
        <v>167</v>
      </c>
      <c r="J18" s="14" t="s">
        <v>168</v>
      </c>
      <c r="K18" s="14" t="s">
        <v>169</v>
      </c>
      <c r="L18" s="40" t="s">
        <v>170</v>
      </c>
      <c r="M18" s="14">
        <v>1</v>
      </c>
      <c r="N18" s="14">
        <v>10</v>
      </c>
      <c r="O18" s="28">
        <v>1</v>
      </c>
      <c r="P18" s="28" t="s">
        <v>171</v>
      </c>
      <c r="Q18" s="28" t="s">
        <v>172</v>
      </c>
      <c r="R18" s="28" t="s">
        <v>173</v>
      </c>
      <c r="S18" s="28" t="s">
        <v>174</v>
      </c>
      <c r="T18" s="28" t="s">
        <v>175</v>
      </c>
      <c r="U18" s="28" t="s">
        <v>176</v>
      </c>
      <c r="V18" s="28">
        <v>6</v>
      </c>
      <c r="W18" s="28">
        <v>9</v>
      </c>
    </row>
    <row r="19" spans="1:24" ht="23.1" customHeight="1">
      <c r="A19" s="76" t="s">
        <v>68</v>
      </c>
      <c r="B19" s="76"/>
      <c r="C19" s="14">
        <v>106</v>
      </c>
      <c r="D19" s="14">
        <v>62</v>
      </c>
      <c r="E19" s="14">
        <v>38</v>
      </c>
      <c r="F19" s="14" t="s">
        <v>177</v>
      </c>
      <c r="G19" s="14" t="s">
        <v>178</v>
      </c>
      <c r="H19" s="14" t="s">
        <v>179</v>
      </c>
      <c r="I19" s="14" t="s">
        <v>180</v>
      </c>
      <c r="J19" s="14" t="s">
        <v>181</v>
      </c>
      <c r="K19" s="14">
        <v>6</v>
      </c>
      <c r="L19" s="40" t="s">
        <v>182</v>
      </c>
      <c r="M19" s="14">
        <v>2</v>
      </c>
      <c r="N19" s="14">
        <v>60</v>
      </c>
      <c r="O19" s="28">
        <v>25</v>
      </c>
      <c r="P19" s="28" t="s">
        <v>183</v>
      </c>
      <c r="Q19" s="28" t="s">
        <v>184</v>
      </c>
      <c r="R19" s="28" t="s">
        <v>185</v>
      </c>
      <c r="S19" s="28" t="s">
        <v>186</v>
      </c>
      <c r="T19" s="28" t="s">
        <v>187</v>
      </c>
      <c r="U19" s="28" t="s">
        <v>188</v>
      </c>
      <c r="V19" s="28" t="s">
        <v>189</v>
      </c>
      <c r="W19" s="28">
        <v>2</v>
      </c>
    </row>
    <row r="20" spans="1:24" ht="23.1" customHeight="1">
      <c r="A20" s="76" t="s">
        <v>69</v>
      </c>
      <c r="B20" s="76"/>
      <c r="C20" s="14">
        <v>8</v>
      </c>
      <c r="D20" s="14">
        <v>2</v>
      </c>
      <c r="E20" s="14">
        <v>2</v>
      </c>
      <c r="F20" s="14" t="s">
        <v>190</v>
      </c>
      <c r="G20" s="14" t="s">
        <v>191</v>
      </c>
      <c r="H20" s="14" t="s">
        <v>192</v>
      </c>
      <c r="I20" s="14" t="s">
        <v>193</v>
      </c>
      <c r="J20" s="14" t="s">
        <v>194</v>
      </c>
      <c r="K20" s="14">
        <v>4</v>
      </c>
      <c r="L20" s="40" t="s">
        <v>195</v>
      </c>
      <c r="M20" s="14" t="s">
        <v>196</v>
      </c>
      <c r="N20" s="14">
        <v>2</v>
      </c>
      <c r="O20" s="28" t="s">
        <v>197</v>
      </c>
      <c r="P20" s="28" t="s">
        <v>198</v>
      </c>
      <c r="Q20" s="28" t="s">
        <v>199</v>
      </c>
      <c r="R20" s="28" t="s">
        <v>200</v>
      </c>
      <c r="S20" s="28" t="s">
        <v>201</v>
      </c>
      <c r="T20" s="28" t="s">
        <v>202</v>
      </c>
      <c r="U20" s="28" t="s">
        <v>203</v>
      </c>
      <c r="V20" s="28" t="s">
        <v>204</v>
      </c>
      <c r="W20" s="28" t="s">
        <v>205</v>
      </c>
    </row>
    <row r="21" spans="1:24" ht="23.1" customHeight="1">
      <c r="A21" s="76" t="s">
        <v>47</v>
      </c>
      <c r="B21" s="76"/>
      <c r="C21" s="14">
        <v>106</v>
      </c>
      <c r="D21" s="14">
        <v>77</v>
      </c>
      <c r="E21" s="14">
        <v>16</v>
      </c>
      <c r="F21" s="14">
        <v>5</v>
      </c>
      <c r="G21" s="14" t="s">
        <v>206</v>
      </c>
      <c r="H21" s="14" t="s">
        <v>207</v>
      </c>
      <c r="I21" s="14" t="s">
        <v>208</v>
      </c>
      <c r="J21" s="14" t="s">
        <v>209</v>
      </c>
      <c r="K21" s="14">
        <v>8</v>
      </c>
      <c r="L21" s="40" t="s">
        <v>210</v>
      </c>
      <c r="M21" s="14">
        <v>8</v>
      </c>
      <c r="N21" s="14">
        <v>69</v>
      </c>
      <c r="O21" s="28">
        <v>23</v>
      </c>
      <c r="P21" s="28">
        <v>1</v>
      </c>
      <c r="Q21" s="28">
        <v>1</v>
      </c>
      <c r="R21" s="28" t="s">
        <v>211</v>
      </c>
      <c r="S21" s="28">
        <v>5</v>
      </c>
      <c r="T21" s="28" t="s">
        <v>212</v>
      </c>
      <c r="U21" s="28">
        <v>5</v>
      </c>
      <c r="V21" s="28">
        <v>28</v>
      </c>
      <c r="W21" s="28">
        <v>47</v>
      </c>
    </row>
    <row r="24" spans="1:24" ht="15.75">
      <c r="A24" s="57" t="s">
        <v>70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</row>
    <row r="26" spans="1:24">
      <c r="A26" s="73" t="s">
        <v>213</v>
      </c>
      <c r="B26" s="73"/>
      <c r="C26" s="81" t="s">
        <v>34</v>
      </c>
      <c r="D26" s="82" t="s">
        <v>214</v>
      </c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</row>
    <row r="27" spans="1:24">
      <c r="A27" s="73"/>
      <c r="B27" s="73"/>
      <c r="C27" s="81"/>
      <c r="D27" s="84" t="s">
        <v>0</v>
      </c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5" t="s">
        <v>7</v>
      </c>
      <c r="S27" s="85"/>
      <c r="T27" s="86" t="s">
        <v>44</v>
      </c>
      <c r="U27" s="87" t="s">
        <v>8</v>
      </c>
      <c r="V27" s="87"/>
      <c r="W27" s="88" t="s">
        <v>37</v>
      </c>
      <c r="X27" s="83" t="s">
        <v>36</v>
      </c>
    </row>
    <row r="28" spans="1:24" ht="33.75">
      <c r="A28" s="73"/>
      <c r="B28" s="73"/>
      <c r="C28" s="81"/>
      <c r="D28" s="17" t="s">
        <v>215</v>
      </c>
      <c r="E28" s="18" t="s">
        <v>3</v>
      </c>
      <c r="F28" s="19" t="s">
        <v>2</v>
      </c>
      <c r="G28" s="18" t="s">
        <v>216</v>
      </c>
      <c r="H28" s="19" t="s">
        <v>4</v>
      </c>
      <c r="I28" s="18" t="s">
        <v>217</v>
      </c>
      <c r="J28" s="19" t="s">
        <v>15</v>
      </c>
      <c r="K28" s="18" t="s">
        <v>218</v>
      </c>
      <c r="L28" s="19" t="s">
        <v>16</v>
      </c>
      <c r="M28" s="18" t="s">
        <v>219</v>
      </c>
      <c r="N28" s="19" t="s">
        <v>17</v>
      </c>
      <c r="O28" s="18" t="s">
        <v>220</v>
      </c>
      <c r="P28" s="19" t="s">
        <v>5</v>
      </c>
      <c r="Q28" s="19" t="s">
        <v>6</v>
      </c>
      <c r="R28" s="20" t="s">
        <v>221</v>
      </c>
      <c r="S28" s="18" t="s">
        <v>222</v>
      </c>
      <c r="T28" s="86"/>
      <c r="U28" s="21" t="s">
        <v>223</v>
      </c>
      <c r="V28" s="18" t="s">
        <v>224</v>
      </c>
      <c r="W28" s="88"/>
      <c r="X28" s="83"/>
    </row>
    <row r="29" spans="1:24">
      <c r="A29" s="73"/>
      <c r="B29" s="73"/>
      <c r="C29" s="75" t="s">
        <v>225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</row>
    <row r="30" spans="1:24">
      <c r="A30" s="77">
        <v>2016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</row>
    <row r="31" spans="1:24" ht="23.25" customHeight="1">
      <c r="A31" s="78" t="s">
        <v>48</v>
      </c>
      <c r="B31" s="78"/>
      <c r="C31" s="14">
        <v>262814</v>
      </c>
      <c r="D31" s="14">
        <v>110376</v>
      </c>
      <c r="E31" s="14">
        <v>68614</v>
      </c>
      <c r="F31" s="14">
        <v>636</v>
      </c>
      <c r="G31" s="14">
        <v>234</v>
      </c>
      <c r="H31" s="14">
        <v>22543</v>
      </c>
      <c r="I31" s="14">
        <v>12695</v>
      </c>
      <c r="J31" s="14">
        <v>69098</v>
      </c>
      <c r="K31" s="14">
        <v>48484</v>
      </c>
      <c r="L31" s="14">
        <v>14294</v>
      </c>
      <c r="M31" s="14">
        <v>7041</v>
      </c>
      <c r="N31" s="14">
        <v>3522</v>
      </c>
      <c r="O31" s="14">
        <v>160</v>
      </c>
      <c r="P31" s="14">
        <v>236</v>
      </c>
      <c r="Q31" s="14">
        <v>47</v>
      </c>
      <c r="R31" s="14">
        <v>60731</v>
      </c>
      <c r="S31" s="14">
        <v>212</v>
      </c>
      <c r="T31" s="14">
        <v>3542</v>
      </c>
      <c r="U31" s="14">
        <v>87978</v>
      </c>
      <c r="V31" s="14">
        <v>333</v>
      </c>
      <c r="W31" s="14">
        <v>38</v>
      </c>
      <c r="X31" s="14">
        <v>149</v>
      </c>
    </row>
    <row r="32" spans="1:24" ht="24">
      <c r="A32" s="79" t="s">
        <v>226</v>
      </c>
      <c r="B32" s="22" t="s">
        <v>33</v>
      </c>
      <c r="C32" s="14">
        <v>1497</v>
      </c>
      <c r="D32" s="14">
        <v>82</v>
      </c>
      <c r="E32" s="14">
        <v>70</v>
      </c>
      <c r="F32" s="14">
        <v>4</v>
      </c>
      <c r="G32" s="14">
        <v>4</v>
      </c>
      <c r="H32" s="14">
        <v>49</v>
      </c>
      <c r="I32" s="14">
        <v>42</v>
      </c>
      <c r="J32" s="14">
        <v>28</v>
      </c>
      <c r="K32" s="14">
        <v>23</v>
      </c>
      <c r="L32" s="14">
        <v>1</v>
      </c>
      <c r="M32" s="14">
        <v>1</v>
      </c>
      <c r="N32" s="14" t="s">
        <v>227</v>
      </c>
      <c r="O32" s="14" t="s">
        <v>228</v>
      </c>
      <c r="P32" s="14" t="s">
        <v>229</v>
      </c>
      <c r="Q32" s="14" t="s">
        <v>230</v>
      </c>
      <c r="R32" s="14">
        <v>216</v>
      </c>
      <c r="S32" s="14">
        <v>10</v>
      </c>
      <c r="T32" s="14" t="s">
        <v>231</v>
      </c>
      <c r="U32" s="14">
        <v>1192</v>
      </c>
      <c r="V32" s="14">
        <v>55</v>
      </c>
      <c r="W32" s="14" t="s">
        <v>232</v>
      </c>
      <c r="X32" s="14">
        <v>7</v>
      </c>
    </row>
    <row r="33" spans="1:24" ht="132">
      <c r="A33" s="79"/>
      <c r="B33" s="22" t="s">
        <v>233</v>
      </c>
      <c r="C33" s="14">
        <v>228</v>
      </c>
      <c r="D33" s="14">
        <v>137</v>
      </c>
      <c r="E33" s="14">
        <v>124</v>
      </c>
      <c r="F33" s="14">
        <v>1</v>
      </c>
      <c r="G33" s="14">
        <v>1</v>
      </c>
      <c r="H33" s="14">
        <v>16</v>
      </c>
      <c r="I33" s="14">
        <v>12</v>
      </c>
      <c r="J33" s="14">
        <v>97</v>
      </c>
      <c r="K33" s="14">
        <v>89</v>
      </c>
      <c r="L33" s="14">
        <v>23</v>
      </c>
      <c r="M33" s="14">
        <v>22</v>
      </c>
      <c r="N33" s="14" t="s">
        <v>234</v>
      </c>
      <c r="O33" s="14" t="s">
        <v>235</v>
      </c>
      <c r="P33" s="14" t="s">
        <v>236</v>
      </c>
      <c r="Q33" s="14" t="s">
        <v>237</v>
      </c>
      <c r="R33" s="14">
        <v>13</v>
      </c>
      <c r="S33" s="14" t="s">
        <v>238</v>
      </c>
      <c r="T33" s="14" t="s">
        <v>239</v>
      </c>
      <c r="U33" s="14">
        <v>77</v>
      </c>
      <c r="V33" s="14">
        <v>5</v>
      </c>
      <c r="W33" s="14" t="s">
        <v>240</v>
      </c>
      <c r="X33" s="14">
        <v>1</v>
      </c>
    </row>
    <row r="34" spans="1:24">
      <c r="A34" s="79"/>
      <c r="B34" s="23" t="s">
        <v>32</v>
      </c>
      <c r="C34" s="14">
        <v>261089</v>
      </c>
      <c r="D34" s="14">
        <v>110157</v>
      </c>
      <c r="E34" s="14">
        <v>68420</v>
      </c>
      <c r="F34" s="14">
        <v>631</v>
      </c>
      <c r="G34" s="14">
        <v>229</v>
      </c>
      <c r="H34" s="14">
        <v>22478</v>
      </c>
      <c r="I34" s="14">
        <v>12641</v>
      </c>
      <c r="J34" s="14">
        <v>68973</v>
      </c>
      <c r="K34" s="14">
        <v>48372</v>
      </c>
      <c r="L34" s="14">
        <v>14270</v>
      </c>
      <c r="M34" s="14">
        <v>7018</v>
      </c>
      <c r="N34" s="14">
        <v>3522</v>
      </c>
      <c r="O34" s="14">
        <v>160</v>
      </c>
      <c r="P34" s="14">
        <v>236</v>
      </c>
      <c r="Q34" s="14">
        <v>47</v>
      </c>
      <c r="R34" s="14">
        <v>60502</v>
      </c>
      <c r="S34" s="14">
        <v>202</v>
      </c>
      <c r="T34" s="14">
        <v>3542</v>
      </c>
      <c r="U34" s="14">
        <v>86709</v>
      </c>
      <c r="V34" s="14">
        <v>273</v>
      </c>
      <c r="W34" s="14">
        <v>38</v>
      </c>
      <c r="X34" s="14">
        <v>141</v>
      </c>
    </row>
    <row r="35" spans="1:24">
      <c r="A35" s="80" t="s">
        <v>13</v>
      </c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</row>
    <row r="36" spans="1:24" ht="24" customHeight="1">
      <c r="A36" s="56" t="s">
        <v>241</v>
      </c>
      <c r="B36" s="56"/>
      <c r="C36" s="43">
        <f>SUM(C37:C43)</f>
        <v>158</v>
      </c>
      <c r="D36" s="43">
        <f t="shared" ref="D36:U36" si="1">SUM(D37:D43)</f>
        <v>31</v>
      </c>
      <c r="E36" s="43">
        <f t="shared" si="1"/>
        <v>19</v>
      </c>
      <c r="F36" s="43" t="s">
        <v>242</v>
      </c>
      <c r="G36" s="43" t="s">
        <v>243</v>
      </c>
      <c r="H36" s="43">
        <f t="shared" si="1"/>
        <v>11</v>
      </c>
      <c r="I36" s="43">
        <f t="shared" si="1"/>
        <v>9</v>
      </c>
      <c r="J36" s="43">
        <f t="shared" si="1"/>
        <v>18</v>
      </c>
      <c r="K36" s="43">
        <f t="shared" si="1"/>
        <v>9</v>
      </c>
      <c r="L36" s="43">
        <f t="shared" si="1"/>
        <v>2</v>
      </c>
      <c r="M36" s="43">
        <f t="shared" si="1"/>
        <v>1</v>
      </c>
      <c r="N36" s="43" t="s">
        <v>244</v>
      </c>
      <c r="O36" s="43" t="s">
        <v>245</v>
      </c>
      <c r="P36" s="43" t="s">
        <v>246</v>
      </c>
      <c r="Q36" s="43" t="s">
        <v>247</v>
      </c>
      <c r="R36" s="43">
        <f t="shared" si="1"/>
        <v>50</v>
      </c>
      <c r="S36" s="43">
        <f t="shared" si="1"/>
        <v>2</v>
      </c>
      <c r="T36" s="47" t="s">
        <v>248</v>
      </c>
      <c r="U36" s="43">
        <f t="shared" si="1"/>
        <v>77</v>
      </c>
      <c r="V36" s="47" t="s">
        <v>249</v>
      </c>
      <c r="W36" s="47" t="s">
        <v>250</v>
      </c>
      <c r="X36" s="47" t="s">
        <v>251</v>
      </c>
    </row>
    <row r="37" spans="1:24" ht="23.1" customHeight="1">
      <c r="A37" s="76" t="s">
        <v>252</v>
      </c>
      <c r="B37" s="76"/>
      <c r="C37" s="14" t="s">
        <v>253</v>
      </c>
      <c r="D37" s="14" t="s">
        <v>254</v>
      </c>
      <c r="E37" s="14" t="s">
        <v>255</v>
      </c>
      <c r="F37" s="14" t="s">
        <v>256</v>
      </c>
      <c r="G37" s="14" t="s">
        <v>257</v>
      </c>
      <c r="H37" s="14" t="s">
        <v>258</v>
      </c>
      <c r="I37" s="14" t="s">
        <v>259</v>
      </c>
      <c r="J37" s="14" t="s">
        <v>260</v>
      </c>
      <c r="K37" s="14" t="s">
        <v>261</v>
      </c>
      <c r="L37" s="14" t="s">
        <v>262</v>
      </c>
      <c r="M37" s="14" t="s">
        <v>263</v>
      </c>
      <c r="N37" s="14" t="s">
        <v>264</v>
      </c>
      <c r="O37" s="14" t="s">
        <v>265</v>
      </c>
      <c r="P37" s="14" t="s">
        <v>266</v>
      </c>
      <c r="Q37" s="14" t="s">
        <v>267</v>
      </c>
      <c r="R37" s="14" t="s">
        <v>268</v>
      </c>
      <c r="S37" s="14" t="s">
        <v>269</v>
      </c>
      <c r="T37" s="14" t="s">
        <v>270</v>
      </c>
      <c r="U37" s="14" t="s">
        <v>271</v>
      </c>
      <c r="V37" s="14" t="s">
        <v>272</v>
      </c>
      <c r="W37" s="14" t="s">
        <v>273</v>
      </c>
      <c r="X37" s="14" t="s">
        <v>274</v>
      </c>
    </row>
    <row r="38" spans="1:24" ht="23.1" customHeight="1">
      <c r="A38" s="76" t="s">
        <v>275</v>
      </c>
      <c r="B38" s="76"/>
      <c r="C38" s="14">
        <v>6</v>
      </c>
      <c r="D38" s="14" t="s">
        <v>276</v>
      </c>
      <c r="E38" s="14" t="s">
        <v>277</v>
      </c>
      <c r="F38" s="14" t="s">
        <v>278</v>
      </c>
      <c r="G38" s="14" t="s">
        <v>279</v>
      </c>
      <c r="H38" s="14" t="s">
        <v>280</v>
      </c>
      <c r="I38" s="14" t="s">
        <v>281</v>
      </c>
      <c r="J38" s="14" t="s">
        <v>282</v>
      </c>
      <c r="K38" s="14" t="s">
        <v>283</v>
      </c>
      <c r="L38" s="14" t="s">
        <v>284</v>
      </c>
      <c r="M38" s="14" t="s">
        <v>285</v>
      </c>
      <c r="N38" s="14" t="s">
        <v>286</v>
      </c>
      <c r="O38" s="14" t="s">
        <v>287</v>
      </c>
      <c r="P38" s="14" t="s">
        <v>288</v>
      </c>
      <c r="Q38" s="14" t="s">
        <v>289</v>
      </c>
      <c r="R38" s="14">
        <v>5</v>
      </c>
      <c r="S38" s="14" t="s">
        <v>290</v>
      </c>
      <c r="T38" s="14" t="s">
        <v>291</v>
      </c>
      <c r="U38" s="14">
        <v>1</v>
      </c>
      <c r="V38" s="14" t="s">
        <v>292</v>
      </c>
      <c r="W38" s="14" t="s">
        <v>293</v>
      </c>
      <c r="X38" s="14" t="s">
        <v>294</v>
      </c>
    </row>
    <row r="39" spans="1:24" ht="23.1" customHeight="1">
      <c r="A39" s="76" t="s">
        <v>295</v>
      </c>
      <c r="B39" s="76"/>
      <c r="C39" s="14" t="s">
        <v>296</v>
      </c>
      <c r="D39" s="14" t="s">
        <v>297</v>
      </c>
      <c r="E39" s="14" t="s">
        <v>298</v>
      </c>
      <c r="F39" s="14" t="s">
        <v>299</v>
      </c>
      <c r="G39" s="14" t="s">
        <v>300</v>
      </c>
      <c r="H39" s="14" t="s">
        <v>301</v>
      </c>
      <c r="I39" s="14" t="s">
        <v>302</v>
      </c>
      <c r="J39" s="14" t="s">
        <v>303</v>
      </c>
      <c r="K39" s="14" t="s">
        <v>304</v>
      </c>
      <c r="L39" s="14" t="s">
        <v>305</v>
      </c>
      <c r="M39" s="14" t="s">
        <v>306</v>
      </c>
      <c r="N39" s="14" t="s">
        <v>307</v>
      </c>
      <c r="O39" s="14" t="s">
        <v>308</v>
      </c>
      <c r="P39" s="14" t="s">
        <v>309</v>
      </c>
      <c r="Q39" s="14" t="s">
        <v>310</v>
      </c>
      <c r="R39" s="14" t="s">
        <v>311</v>
      </c>
      <c r="S39" s="14" t="s">
        <v>312</v>
      </c>
      <c r="T39" s="14" t="s">
        <v>313</v>
      </c>
      <c r="U39" s="14" t="s">
        <v>314</v>
      </c>
      <c r="V39" s="14" t="s">
        <v>315</v>
      </c>
      <c r="W39" s="14" t="s">
        <v>316</v>
      </c>
      <c r="X39" s="14" t="s">
        <v>317</v>
      </c>
    </row>
    <row r="40" spans="1:24" ht="23.1" customHeight="1">
      <c r="A40" s="76" t="s">
        <v>318</v>
      </c>
      <c r="B40" s="76"/>
      <c r="C40" s="14">
        <v>11</v>
      </c>
      <c r="D40" s="14">
        <v>3</v>
      </c>
      <c r="E40" s="14">
        <v>1</v>
      </c>
      <c r="F40" s="14" t="s">
        <v>319</v>
      </c>
      <c r="G40" s="14" t="s">
        <v>320</v>
      </c>
      <c r="H40" s="14">
        <v>1</v>
      </c>
      <c r="I40" s="14">
        <v>1</v>
      </c>
      <c r="J40" s="14">
        <v>1</v>
      </c>
      <c r="K40" s="14" t="s">
        <v>321</v>
      </c>
      <c r="L40" s="14">
        <v>1</v>
      </c>
      <c r="M40" s="14" t="s">
        <v>322</v>
      </c>
      <c r="N40" s="14" t="s">
        <v>323</v>
      </c>
      <c r="O40" s="14" t="s">
        <v>324</v>
      </c>
      <c r="P40" s="14" t="s">
        <v>325</v>
      </c>
      <c r="Q40" s="14" t="s">
        <v>326</v>
      </c>
      <c r="R40" s="14">
        <v>4</v>
      </c>
      <c r="S40" s="14" t="s">
        <v>327</v>
      </c>
      <c r="T40" s="14" t="s">
        <v>328</v>
      </c>
      <c r="U40" s="14">
        <v>4</v>
      </c>
      <c r="V40" s="14" t="s">
        <v>329</v>
      </c>
      <c r="W40" s="14" t="s">
        <v>330</v>
      </c>
      <c r="X40" s="14" t="s">
        <v>331</v>
      </c>
    </row>
    <row r="41" spans="1:24" ht="23.1" customHeight="1">
      <c r="A41" s="76" t="s">
        <v>332</v>
      </c>
      <c r="B41" s="76"/>
      <c r="C41" s="14">
        <v>62</v>
      </c>
      <c r="D41" s="14">
        <v>5</v>
      </c>
      <c r="E41" s="14">
        <v>1</v>
      </c>
      <c r="F41" s="14" t="s">
        <v>333</v>
      </c>
      <c r="G41" s="14" t="s">
        <v>334</v>
      </c>
      <c r="H41" s="14">
        <v>1</v>
      </c>
      <c r="I41" s="14" t="s">
        <v>335</v>
      </c>
      <c r="J41" s="14">
        <v>4</v>
      </c>
      <c r="K41" s="14">
        <v>1</v>
      </c>
      <c r="L41" s="14" t="s">
        <v>336</v>
      </c>
      <c r="M41" s="14" t="s">
        <v>337</v>
      </c>
      <c r="N41" s="14" t="s">
        <v>338</v>
      </c>
      <c r="O41" s="14" t="s">
        <v>339</v>
      </c>
      <c r="P41" s="14" t="s">
        <v>340</v>
      </c>
      <c r="Q41" s="14" t="s">
        <v>341</v>
      </c>
      <c r="R41" s="14">
        <v>20</v>
      </c>
      <c r="S41" s="14" t="s">
        <v>342</v>
      </c>
      <c r="T41" s="14" t="s">
        <v>343</v>
      </c>
      <c r="U41" s="14">
        <v>37</v>
      </c>
      <c r="V41" s="14" t="s">
        <v>344</v>
      </c>
      <c r="W41" s="14" t="s">
        <v>345</v>
      </c>
      <c r="X41" s="14" t="s">
        <v>346</v>
      </c>
    </row>
    <row r="42" spans="1:24" ht="23.1" customHeight="1">
      <c r="A42" s="76" t="s">
        <v>347</v>
      </c>
      <c r="B42" s="76"/>
      <c r="C42" s="14">
        <v>2</v>
      </c>
      <c r="D42" s="14" t="s">
        <v>348</v>
      </c>
      <c r="E42" s="14" t="s">
        <v>349</v>
      </c>
      <c r="F42" s="14" t="s">
        <v>350</v>
      </c>
      <c r="G42" s="14" t="s">
        <v>351</v>
      </c>
      <c r="H42" s="14" t="s">
        <v>352</v>
      </c>
      <c r="I42" s="14" t="s">
        <v>353</v>
      </c>
      <c r="J42" s="14" t="s">
        <v>354</v>
      </c>
      <c r="K42" s="14" t="s">
        <v>355</v>
      </c>
      <c r="L42" s="14" t="s">
        <v>356</v>
      </c>
      <c r="M42" s="14" t="s">
        <v>357</v>
      </c>
      <c r="N42" s="14" t="s">
        <v>358</v>
      </c>
      <c r="O42" s="14" t="s">
        <v>359</v>
      </c>
      <c r="P42" s="14" t="s">
        <v>360</v>
      </c>
      <c r="Q42" s="14" t="s">
        <v>361</v>
      </c>
      <c r="R42" s="14">
        <v>2</v>
      </c>
      <c r="S42" s="14">
        <v>2</v>
      </c>
      <c r="T42" s="14" t="s">
        <v>362</v>
      </c>
      <c r="U42" s="14" t="s">
        <v>363</v>
      </c>
      <c r="V42" s="14" t="s">
        <v>364</v>
      </c>
      <c r="W42" s="14" t="s">
        <v>365</v>
      </c>
      <c r="X42" s="14" t="s">
        <v>366</v>
      </c>
    </row>
    <row r="43" spans="1:24" ht="23.1" customHeight="1">
      <c r="A43" s="76" t="s">
        <v>367</v>
      </c>
      <c r="B43" s="76"/>
      <c r="C43" s="14">
        <v>77</v>
      </c>
      <c r="D43" s="14">
        <v>23</v>
      </c>
      <c r="E43" s="14">
        <v>17</v>
      </c>
      <c r="F43" s="14" t="s">
        <v>368</v>
      </c>
      <c r="G43" s="14" t="s">
        <v>369</v>
      </c>
      <c r="H43" s="14">
        <v>9</v>
      </c>
      <c r="I43" s="14">
        <v>8</v>
      </c>
      <c r="J43" s="14">
        <v>13</v>
      </c>
      <c r="K43" s="14">
        <v>8</v>
      </c>
      <c r="L43" s="14">
        <v>1</v>
      </c>
      <c r="M43" s="14">
        <v>1</v>
      </c>
      <c r="N43" s="14" t="s">
        <v>370</v>
      </c>
      <c r="O43" s="14" t="s">
        <v>371</v>
      </c>
      <c r="P43" s="14" t="s">
        <v>372</v>
      </c>
      <c r="Q43" s="14" t="s">
        <v>373</v>
      </c>
      <c r="R43" s="14">
        <v>19</v>
      </c>
      <c r="S43" s="14" t="s">
        <v>374</v>
      </c>
      <c r="T43" s="14" t="s">
        <v>375</v>
      </c>
      <c r="U43" s="14">
        <v>35</v>
      </c>
      <c r="V43" s="14" t="s">
        <v>376</v>
      </c>
      <c r="W43" s="14" t="s">
        <v>377</v>
      </c>
      <c r="X43" s="14" t="s">
        <v>378</v>
      </c>
    </row>
    <row r="45" spans="1:24" s="24" customFormat="1" ht="12">
      <c r="A45" s="24" t="s">
        <v>38</v>
      </c>
      <c r="U45" s="25" t="s">
        <v>41</v>
      </c>
      <c r="V45" s="25"/>
    </row>
    <row r="46" spans="1:24" s="24" customFormat="1" ht="12">
      <c r="A46" s="24" t="s">
        <v>39</v>
      </c>
      <c r="U46" s="25" t="s">
        <v>42</v>
      </c>
      <c r="V46" s="25"/>
    </row>
    <row r="47" spans="1:24" s="24" customFormat="1" ht="12">
      <c r="A47" s="24" t="s">
        <v>40</v>
      </c>
      <c r="U47" s="25" t="s">
        <v>43</v>
      </c>
      <c r="V47" s="25"/>
    </row>
    <row r="48" spans="1:24" s="24" customFormat="1" ht="12"/>
  </sheetData>
  <mergeCells count="58">
    <mergeCell ref="A9:B9"/>
    <mergeCell ref="A10:A12"/>
    <mergeCell ref="E5:E7"/>
    <mergeCell ref="F5:J5"/>
    <mergeCell ref="L5:L7"/>
    <mergeCell ref="F6:F7"/>
    <mergeCell ref="C4:C7"/>
    <mergeCell ref="C8:W8"/>
    <mergeCell ref="M4:N5"/>
    <mergeCell ref="M6:M7"/>
    <mergeCell ref="N6:N7"/>
    <mergeCell ref="G6:J6"/>
    <mergeCell ref="D4:L4"/>
    <mergeCell ref="D5:D7"/>
    <mergeCell ref="A16:B16"/>
    <mergeCell ref="A18:B18"/>
    <mergeCell ref="A19:B19"/>
    <mergeCell ref="A24:X24"/>
    <mergeCell ref="D27:Q27"/>
    <mergeCell ref="R27:S27"/>
    <mergeCell ref="T27:T28"/>
    <mergeCell ref="U27:V27"/>
    <mergeCell ref="W27:W28"/>
    <mergeCell ref="A20:B20"/>
    <mergeCell ref="A17:B17"/>
    <mergeCell ref="A21:B21"/>
    <mergeCell ref="A40:B40"/>
    <mergeCell ref="A41:B41"/>
    <mergeCell ref="A42:B42"/>
    <mergeCell ref="A43:B43"/>
    <mergeCell ref="A15:B15"/>
    <mergeCell ref="A37:B37"/>
    <mergeCell ref="A39:B39"/>
    <mergeCell ref="A30:X30"/>
    <mergeCell ref="A31:B31"/>
    <mergeCell ref="A32:A34"/>
    <mergeCell ref="A35:X35"/>
    <mergeCell ref="A38:B38"/>
    <mergeCell ref="A26:B29"/>
    <mergeCell ref="C26:C28"/>
    <mergeCell ref="D26:X26"/>
    <mergeCell ref="X27:X28"/>
    <mergeCell ref="A14:B14"/>
    <mergeCell ref="A36:B36"/>
    <mergeCell ref="A2:W2"/>
    <mergeCell ref="P6:P7"/>
    <mergeCell ref="R4:R7"/>
    <mergeCell ref="S4:W5"/>
    <mergeCell ref="O5:O7"/>
    <mergeCell ref="P5:Q5"/>
    <mergeCell ref="Q6:Q7"/>
    <mergeCell ref="S6:U6"/>
    <mergeCell ref="V6:V7"/>
    <mergeCell ref="W6:W7"/>
    <mergeCell ref="O4:Q4"/>
    <mergeCell ref="K5:K7"/>
    <mergeCell ref="A4:B8"/>
    <mergeCell ref="C29:X29"/>
  </mergeCells>
  <pageMargins left="0.35433070866141736" right="0.15748031496062992" top="0.47244094488188981" bottom="0.15748031496062992" header="0.15748031496062992" footer="0.19685039370078741"/>
  <pageSetup scale="50" orientation="landscape" r:id="rId1"/>
  <headerFooter>
    <oddHeader xml:space="preserve">&amp;LDivision of Statistics and Analyses
Department of Analyses and Strategy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AA46"/>
  <sheetViews>
    <sheetView topLeftCell="A22" zoomScale="80" zoomScaleNormal="80" workbookViewId="0">
      <selection activeCell="A39" sqref="A39:B39"/>
    </sheetView>
  </sheetViews>
  <sheetFormatPr defaultColWidth="9.140625" defaultRowHeight="15"/>
  <cols>
    <col min="1" max="1" width="12.85546875" style="2" customWidth="1"/>
    <col min="2" max="2" width="12.5703125" style="2" customWidth="1"/>
    <col min="3" max="3" width="11.42578125" style="2" customWidth="1"/>
    <col min="4" max="4" width="9.140625" style="2"/>
    <col min="5" max="5" width="12" style="2" customWidth="1"/>
    <col min="6" max="6" width="9.140625" style="2"/>
    <col min="7" max="7" width="12.140625" style="2" customWidth="1"/>
    <col min="8" max="8" width="9.140625" style="2"/>
    <col min="9" max="9" width="12.42578125" style="2" customWidth="1"/>
    <col min="10" max="10" width="9.140625" style="2"/>
    <col min="11" max="11" width="13.140625" style="2" customWidth="1"/>
    <col min="12" max="12" width="11.28515625" style="2" customWidth="1"/>
    <col min="13" max="13" width="13.28515625" style="2" customWidth="1"/>
    <col min="14" max="14" width="9.140625" style="2"/>
    <col min="15" max="15" width="12" style="2" customWidth="1"/>
    <col min="16" max="17" width="11.28515625" style="2" customWidth="1"/>
    <col min="18" max="18" width="10.85546875" style="2" customWidth="1"/>
    <col min="19" max="19" width="9" style="2" customWidth="1"/>
    <col min="20" max="20" width="11" style="2" customWidth="1"/>
    <col min="21" max="21" width="9" style="2" customWidth="1"/>
    <col min="22" max="22" width="13.28515625" style="2" customWidth="1"/>
    <col min="23" max="23" width="10.42578125" style="2" customWidth="1"/>
    <col min="24" max="24" width="10" style="2" customWidth="1"/>
    <col min="25" max="16384" width="9.140625" style="2"/>
  </cols>
  <sheetData>
    <row r="3" spans="1:23" ht="22.5" customHeight="1">
      <c r="A3" s="129" t="s">
        <v>49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</row>
    <row r="4" spans="1:2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23">
      <c r="A5" s="140" t="s">
        <v>379</v>
      </c>
      <c r="B5" s="140"/>
      <c r="C5" s="141" t="s">
        <v>380</v>
      </c>
      <c r="D5" s="142" t="s">
        <v>381</v>
      </c>
      <c r="E5" s="143"/>
      <c r="F5" s="143"/>
      <c r="G5" s="143"/>
      <c r="H5" s="143"/>
      <c r="I5" s="143"/>
      <c r="J5" s="143"/>
      <c r="K5" s="143"/>
      <c r="L5" s="143"/>
      <c r="M5" s="112" t="s">
        <v>382</v>
      </c>
      <c r="N5" s="114"/>
      <c r="O5" s="122" t="s">
        <v>383</v>
      </c>
      <c r="P5" s="118"/>
      <c r="Q5" s="119"/>
      <c r="R5" s="109" t="s">
        <v>384</v>
      </c>
      <c r="S5" s="112" t="s">
        <v>385</v>
      </c>
      <c r="T5" s="113"/>
      <c r="U5" s="113"/>
      <c r="V5" s="113"/>
      <c r="W5" s="114"/>
    </row>
    <row r="6" spans="1:23" ht="15" customHeight="1">
      <c r="A6" s="140"/>
      <c r="B6" s="140"/>
      <c r="C6" s="141"/>
      <c r="D6" s="106" t="s">
        <v>386</v>
      </c>
      <c r="E6" s="106" t="s">
        <v>387</v>
      </c>
      <c r="F6" s="106" t="s">
        <v>388</v>
      </c>
      <c r="G6" s="106"/>
      <c r="H6" s="106"/>
      <c r="I6" s="106"/>
      <c r="J6" s="106"/>
      <c r="K6" s="106" t="s">
        <v>389</v>
      </c>
      <c r="L6" s="106" t="s">
        <v>390</v>
      </c>
      <c r="M6" s="115"/>
      <c r="N6" s="117"/>
      <c r="O6" s="109" t="s">
        <v>391</v>
      </c>
      <c r="P6" s="118" t="s">
        <v>392</v>
      </c>
      <c r="Q6" s="119"/>
      <c r="R6" s="110"/>
      <c r="S6" s="115"/>
      <c r="T6" s="116"/>
      <c r="U6" s="116"/>
      <c r="V6" s="116"/>
      <c r="W6" s="117"/>
    </row>
    <row r="7" spans="1:23" ht="15" customHeight="1">
      <c r="A7" s="140"/>
      <c r="B7" s="140"/>
      <c r="C7" s="141"/>
      <c r="D7" s="106"/>
      <c r="E7" s="106"/>
      <c r="F7" s="138" t="s">
        <v>393</v>
      </c>
      <c r="G7" s="138" t="s">
        <v>394</v>
      </c>
      <c r="H7" s="138"/>
      <c r="I7" s="138"/>
      <c r="J7" s="138"/>
      <c r="K7" s="106"/>
      <c r="L7" s="106"/>
      <c r="M7" s="105" t="s">
        <v>395</v>
      </c>
      <c r="N7" s="105" t="s">
        <v>396</v>
      </c>
      <c r="O7" s="110"/>
      <c r="P7" s="120" t="s">
        <v>397</v>
      </c>
      <c r="Q7" s="109" t="s">
        <v>398</v>
      </c>
      <c r="R7" s="110"/>
      <c r="S7" s="122" t="s">
        <v>399</v>
      </c>
      <c r="T7" s="118"/>
      <c r="U7" s="119"/>
      <c r="V7" s="123" t="s">
        <v>400</v>
      </c>
      <c r="W7" s="105" t="s">
        <v>401</v>
      </c>
    </row>
    <row r="8" spans="1:23" ht="29.25" customHeight="1">
      <c r="A8" s="140"/>
      <c r="B8" s="140"/>
      <c r="C8" s="141"/>
      <c r="D8" s="106"/>
      <c r="E8" s="106"/>
      <c r="F8" s="138"/>
      <c r="G8" s="35" t="s">
        <v>50</v>
      </c>
      <c r="H8" s="35" t="s">
        <v>51</v>
      </c>
      <c r="I8" s="35" t="s">
        <v>402</v>
      </c>
      <c r="J8" s="35" t="s">
        <v>403</v>
      </c>
      <c r="K8" s="106"/>
      <c r="L8" s="106"/>
      <c r="M8" s="105"/>
      <c r="N8" s="105"/>
      <c r="O8" s="111"/>
      <c r="P8" s="121"/>
      <c r="Q8" s="111"/>
      <c r="R8" s="111"/>
      <c r="S8" s="36" t="s">
        <v>404</v>
      </c>
      <c r="T8" s="36" t="s">
        <v>405</v>
      </c>
      <c r="U8" s="36" t="s">
        <v>406</v>
      </c>
      <c r="V8" s="124"/>
      <c r="W8" s="105"/>
    </row>
    <row r="9" spans="1:23" ht="16.5" customHeight="1">
      <c r="A9" s="140"/>
      <c r="B9" s="140"/>
      <c r="C9" s="106" t="s">
        <v>407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</row>
    <row r="10" spans="1:23" ht="20.25" customHeight="1">
      <c r="A10" s="139" t="s">
        <v>408</v>
      </c>
      <c r="B10" s="139"/>
      <c r="C10" s="4">
        <v>8891</v>
      </c>
      <c r="D10" s="4">
        <v>7830</v>
      </c>
      <c r="E10" s="4">
        <v>57</v>
      </c>
      <c r="F10" s="4">
        <v>359</v>
      </c>
      <c r="G10" s="4">
        <v>13</v>
      </c>
      <c r="H10" s="4">
        <v>2</v>
      </c>
      <c r="I10" s="4">
        <v>63</v>
      </c>
      <c r="J10" s="4">
        <v>106</v>
      </c>
      <c r="K10" s="4">
        <v>639</v>
      </c>
      <c r="L10" s="4">
        <v>6</v>
      </c>
      <c r="M10" s="48">
        <v>893</v>
      </c>
      <c r="N10" s="48">
        <v>6940</v>
      </c>
      <c r="O10" s="51">
        <v>1579</v>
      </c>
      <c r="P10" s="51">
        <v>292</v>
      </c>
      <c r="Q10" s="51">
        <v>127</v>
      </c>
      <c r="R10" s="51">
        <v>1050</v>
      </c>
      <c r="S10" s="51">
        <v>235</v>
      </c>
      <c r="T10" s="51">
        <v>162</v>
      </c>
      <c r="U10" s="51">
        <v>73</v>
      </c>
      <c r="V10" s="51">
        <v>10371</v>
      </c>
      <c r="W10" s="51">
        <v>16000</v>
      </c>
    </row>
    <row r="11" spans="1:23" ht="20.25" customHeight="1">
      <c r="A11" s="107" t="s">
        <v>409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</row>
    <row r="12" spans="1:23" ht="30" customHeight="1">
      <c r="A12" s="56" t="s">
        <v>410</v>
      </c>
      <c r="B12" s="56"/>
      <c r="C12" s="37">
        <f>SUM(C13:C20)</f>
        <v>88</v>
      </c>
      <c r="D12" s="37">
        <f t="shared" ref="D12:W12" si="0">SUM(D13:D20)</f>
        <v>77</v>
      </c>
      <c r="E12" s="37">
        <f t="shared" si="0"/>
        <v>7</v>
      </c>
      <c r="F12" s="37" t="s">
        <v>411</v>
      </c>
      <c r="G12" s="37" t="s">
        <v>412</v>
      </c>
      <c r="H12" s="37" t="s">
        <v>413</v>
      </c>
      <c r="I12" s="37" t="s">
        <v>414</v>
      </c>
      <c r="J12" s="37" t="s">
        <v>415</v>
      </c>
      <c r="K12" s="37">
        <f t="shared" si="0"/>
        <v>4</v>
      </c>
      <c r="L12" s="37" t="s">
        <v>416</v>
      </c>
      <c r="M12" s="37">
        <f t="shared" si="0"/>
        <v>1</v>
      </c>
      <c r="N12" s="37">
        <f t="shared" si="0"/>
        <v>76</v>
      </c>
      <c r="O12" s="37">
        <f t="shared" si="0"/>
        <v>19</v>
      </c>
      <c r="P12" s="37" t="s">
        <v>417</v>
      </c>
      <c r="Q12" s="37">
        <f t="shared" si="0"/>
        <v>1</v>
      </c>
      <c r="R12" s="37" t="s">
        <v>418</v>
      </c>
      <c r="S12" s="37">
        <f t="shared" si="0"/>
        <v>1</v>
      </c>
      <c r="T12" s="37">
        <f t="shared" si="0"/>
        <v>1</v>
      </c>
      <c r="U12" s="37" t="s">
        <v>419</v>
      </c>
      <c r="V12" s="37">
        <f t="shared" si="0"/>
        <v>36</v>
      </c>
      <c r="W12" s="37">
        <f t="shared" si="0"/>
        <v>152</v>
      </c>
    </row>
    <row r="13" spans="1:23" ht="28.5" customHeight="1">
      <c r="A13" s="126" t="s">
        <v>72</v>
      </c>
      <c r="B13" s="126"/>
      <c r="C13" s="10" t="s">
        <v>420</v>
      </c>
      <c r="D13" s="10" t="s">
        <v>421</v>
      </c>
      <c r="E13" s="10" t="s">
        <v>422</v>
      </c>
      <c r="F13" s="10" t="s">
        <v>423</v>
      </c>
      <c r="G13" s="10" t="s">
        <v>424</v>
      </c>
      <c r="H13" s="10" t="s">
        <v>425</v>
      </c>
      <c r="I13" s="10" t="s">
        <v>426</v>
      </c>
      <c r="J13" s="10" t="s">
        <v>427</v>
      </c>
      <c r="K13" s="10" t="s">
        <v>428</v>
      </c>
      <c r="L13" s="10" t="s">
        <v>429</v>
      </c>
      <c r="M13" s="10" t="s">
        <v>430</v>
      </c>
      <c r="N13" s="10" t="s">
        <v>431</v>
      </c>
      <c r="O13" s="10" t="s">
        <v>432</v>
      </c>
      <c r="P13" s="10" t="s">
        <v>433</v>
      </c>
      <c r="Q13" s="10" t="s">
        <v>434</v>
      </c>
      <c r="R13" s="10" t="s">
        <v>435</v>
      </c>
      <c r="S13" s="10" t="s">
        <v>436</v>
      </c>
      <c r="T13" s="10" t="s">
        <v>437</v>
      </c>
      <c r="U13" s="10" t="s">
        <v>438</v>
      </c>
      <c r="V13" s="10" t="s">
        <v>439</v>
      </c>
      <c r="W13" s="10" t="s">
        <v>440</v>
      </c>
    </row>
    <row r="14" spans="1:23" ht="30" customHeight="1">
      <c r="A14" s="125" t="s">
        <v>74</v>
      </c>
      <c r="B14" s="125"/>
      <c r="C14" s="10" t="s">
        <v>441</v>
      </c>
      <c r="D14" s="10" t="s">
        <v>442</v>
      </c>
      <c r="E14" s="10" t="s">
        <v>443</v>
      </c>
      <c r="F14" s="10" t="s">
        <v>444</v>
      </c>
      <c r="G14" s="10" t="s">
        <v>445</v>
      </c>
      <c r="H14" s="10" t="s">
        <v>446</v>
      </c>
      <c r="I14" s="10" t="s">
        <v>447</v>
      </c>
      <c r="J14" s="10" t="s">
        <v>448</v>
      </c>
      <c r="K14" s="10" t="s">
        <v>449</v>
      </c>
      <c r="L14" s="10" t="s">
        <v>450</v>
      </c>
      <c r="M14" s="10" t="s">
        <v>451</v>
      </c>
      <c r="N14" s="10" t="s">
        <v>452</v>
      </c>
      <c r="O14" s="10" t="s">
        <v>453</v>
      </c>
      <c r="P14" s="10" t="s">
        <v>454</v>
      </c>
      <c r="Q14" s="10" t="s">
        <v>455</v>
      </c>
      <c r="R14" s="10" t="s">
        <v>456</v>
      </c>
      <c r="S14" s="10" t="s">
        <v>457</v>
      </c>
      <c r="T14" s="10" t="s">
        <v>458</v>
      </c>
      <c r="U14" s="10" t="s">
        <v>459</v>
      </c>
      <c r="V14" s="10" t="s">
        <v>460</v>
      </c>
      <c r="W14" s="10" t="s">
        <v>461</v>
      </c>
    </row>
    <row r="15" spans="1:23" ht="32.25" customHeight="1">
      <c r="A15" s="125" t="s">
        <v>73</v>
      </c>
      <c r="B15" s="125"/>
      <c r="C15" s="10" t="s">
        <v>462</v>
      </c>
      <c r="D15" s="10" t="s">
        <v>463</v>
      </c>
      <c r="E15" s="10" t="s">
        <v>464</v>
      </c>
      <c r="F15" s="10" t="s">
        <v>465</v>
      </c>
      <c r="G15" s="10" t="s">
        <v>466</v>
      </c>
      <c r="H15" s="10" t="s">
        <v>467</v>
      </c>
      <c r="I15" s="10" t="s">
        <v>468</v>
      </c>
      <c r="J15" s="10" t="s">
        <v>469</v>
      </c>
      <c r="K15" s="10" t="s">
        <v>470</v>
      </c>
      <c r="L15" s="10" t="s">
        <v>471</v>
      </c>
      <c r="M15" s="10" t="s">
        <v>472</v>
      </c>
      <c r="N15" s="10" t="s">
        <v>473</v>
      </c>
      <c r="O15" s="10" t="s">
        <v>474</v>
      </c>
      <c r="P15" s="10" t="s">
        <v>475</v>
      </c>
      <c r="Q15" s="10" t="s">
        <v>476</v>
      </c>
      <c r="R15" s="10" t="s">
        <v>477</v>
      </c>
      <c r="S15" s="10" t="s">
        <v>478</v>
      </c>
      <c r="T15" s="10" t="s">
        <v>479</v>
      </c>
      <c r="U15" s="10" t="s">
        <v>480</v>
      </c>
      <c r="V15" s="10" t="s">
        <v>481</v>
      </c>
      <c r="W15" s="10" t="s">
        <v>482</v>
      </c>
    </row>
    <row r="16" spans="1:23" ht="33" customHeight="1">
      <c r="A16" s="125" t="s">
        <v>75</v>
      </c>
      <c r="B16" s="125"/>
      <c r="C16" s="10" t="s">
        <v>483</v>
      </c>
      <c r="D16" s="10" t="s">
        <v>484</v>
      </c>
      <c r="E16" s="10" t="s">
        <v>485</v>
      </c>
      <c r="F16" s="10" t="s">
        <v>486</v>
      </c>
      <c r="G16" s="10" t="s">
        <v>487</v>
      </c>
      <c r="H16" s="10" t="s">
        <v>488</v>
      </c>
      <c r="I16" s="10" t="s">
        <v>489</v>
      </c>
      <c r="J16" s="10" t="s">
        <v>490</v>
      </c>
      <c r="K16" s="10" t="s">
        <v>491</v>
      </c>
      <c r="L16" s="10" t="s">
        <v>492</v>
      </c>
      <c r="M16" s="10" t="s">
        <v>493</v>
      </c>
      <c r="N16" s="10" t="s">
        <v>494</v>
      </c>
      <c r="O16" s="10" t="s">
        <v>495</v>
      </c>
      <c r="P16" s="10" t="s">
        <v>496</v>
      </c>
      <c r="Q16" s="10" t="s">
        <v>497</v>
      </c>
      <c r="R16" s="10" t="s">
        <v>498</v>
      </c>
      <c r="S16" s="10" t="s">
        <v>499</v>
      </c>
      <c r="T16" s="10" t="s">
        <v>500</v>
      </c>
      <c r="U16" s="10" t="s">
        <v>501</v>
      </c>
      <c r="V16" s="10" t="s">
        <v>502</v>
      </c>
      <c r="W16" s="10" t="s">
        <v>503</v>
      </c>
    </row>
    <row r="17" spans="1:27" ht="31.5" customHeight="1">
      <c r="A17" s="125" t="s">
        <v>76</v>
      </c>
      <c r="B17" s="125"/>
      <c r="C17" s="31">
        <v>80</v>
      </c>
      <c r="D17" s="31">
        <v>74</v>
      </c>
      <c r="E17" s="31">
        <v>3</v>
      </c>
      <c r="F17" s="31" t="s">
        <v>504</v>
      </c>
      <c r="G17" s="31" t="s">
        <v>505</v>
      </c>
      <c r="H17" s="31" t="s">
        <v>506</v>
      </c>
      <c r="I17" s="31" t="s">
        <v>507</v>
      </c>
      <c r="J17" s="31" t="s">
        <v>508</v>
      </c>
      <c r="K17" s="31">
        <v>3</v>
      </c>
      <c r="L17" s="26" t="s">
        <v>509</v>
      </c>
      <c r="M17" s="32">
        <v>1</v>
      </c>
      <c r="N17" s="32">
        <v>73</v>
      </c>
      <c r="O17" s="32">
        <v>18</v>
      </c>
      <c r="P17" s="10" t="s">
        <v>510</v>
      </c>
      <c r="Q17" s="32">
        <v>1</v>
      </c>
      <c r="R17" s="10" t="s">
        <v>511</v>
      </c>
      <c r="S17" s="32">
        <v>1</v>
      </c>
      <c r="T17" s="32">
        <v>1</v>
      </c>
      <c r="U17" s="10" t="s">
        <v>512</v>
      </c>
      <c r="V17" s="32">
        <v>36</v>
      </c>
      <c r="W17" s="32">
        <v>152</v>
      </c>
    </row>
    <row r="18" spans="1:27" ht="33" customHeight="1">
      <c r="A18" s="125" t="s">
        <v>77</v>
      </c>
      <c r="B18" s="125"/>
      <c r="C18" s="10" t="s">
        <v>513</v>
      </c>
      <c r="D18" s="10" t="s">
        <v>514</v>
      </c>
      <c r="E18" s="10" t="s">
        <v>515</v>
      </c>
      <c r="F18" s="10" t="s">
        <v>516</v>
      </c>
      <c r="G18" s="10" t="s">
        <v>517</v>
      </c>
      <c r="H18" s="10" t="s">
        <v>518</v>
      </c>
      <c r="I18" s="10" t="s">
        <v>519</v>
      </c>
      <c r="J18" s="10" t="s">
        <v>520</v>
      </c>
      <c r="K18" s="10" t="s">
        <v>521</v>
      </c>
      <c r="L18" s="10" t="s">
        <v>522</v>
      </c>
      <c r="M18" s="10" t="s">
        <v>523</v>
      </c>
      <c r="N18" s="10" t="s">
        <v>524</v>
      </c>
      <c r="O18" s="10" t="s">
        <v>525</v>
      </c>
      <c r="P18" s="10" t="s">
        <v>526</v>
      </c>
      <c r="Q18" s="10" t="s">
        <v>527</v>
      </c>
      <c r="R18" s="10" t="s">
        <v>528</v>
      </c>
      <c r="S18" s="10" t="s">
        <v>529</v>
      </c>
      <c r="T18" s="10" t="s">
        <v>530</v>
      </c>
      <c r="U18" s="10" t="s">
        <v>531</v>
      </c>
      <c r="V18" s="10" t="s">
        <v>532</v>
      </c>
      <c r="W18" s="10" t="s">
        <v>533</v>
      </c>
    </row>
    <row r="19" spans="1:27" ht="30" customHeight="1">
      <c r="A19" s="126" t="s">
        <v>66</v>
      </c>
      <c r="B19" s="126"/>
      <c r="C19" s="10">
        <v>8</v>
      </c>
      <c r="D19" s="10">
        <v>3</v>
      </c>
      <c r="E19" s="10">
        <v>4</v>
      </c>
      <c r="F19" s="10" t="s">
        <v>534</v>
      </c>
      <c r="G19" s="10" t="s">
        <v>535</v>
      </c>
      <c r="H19" s="10" t="s">
        <v>536</v>
      </c>
      <c r="I19" s="10" t="s">
        <v>537</v>
      </c>
      <c r="J19" s="10" t="s">
        <v>538</v>
      </c>
      <c r="K19" s="10">
        <v>1</v>
      </c>
      <c r="L19" s="27" t="s">
        <v>539</v>
      </c>
      <c r="M19" s="10" t="s">
        <v>540</v>
      </c>
      <c r="N19" s="32">
        <v>3</v>
      </c>
      <c r="O19" s="32">
        <v>1</v>
      </c>
      <c r="P19" s="10" t="s">
        <v>541</v>
      </c>
      <c r="Q19" s="10" t="s">
        <v>542</v>
      </c>
      <c r="R19" s="10" t="s">
        <v>543</v>
      </c>
      <c r="S19" s="10" t="s">
        <v>544</v>
      </c>
      <c r="T19" s="10" t="s">
        <v>545</v>
      </c>
      <c r="U19" s="10" t="s">
        <v>546</v>
      </c>
      <c r="V19" s="10" t="s">
        <v>547</v>
      </c>
      <c r="W19" s="10" t="s">
        <v>548</v>
      </c>
    </row>
    <row r="20" spans="1:27" ht="30.75" customHeight="1">
      <c r="A20" s="126" t="s">
        <v>78</v>
      </c>
      <c r="B20" s="126"/>
      <c r="C20" s="10" t="s">
        <v>549</v>
      </c>
      <c r="D20" s="10" t="s">
        <v>550</v>
      </c>
      <c r="E20" s="10" t="s">
        <v>551</v>
      </c>
      <c r="F20" s="10" t="s">
        <v>552</v>
      </c>
      <c r="G20" s="10" t="s">
        <v>553</v>
      </c>
      <c r="H20" s="10" t="s">
        <v>554</v>
      </c>
      <c r="I20" s="10" t="s">
        <v>555</v>
      </c>
      <c r="J20" s="10" t="s">
        <v>556</v>
      </c>
      <c r="K20" s="10" t="s">
        <v>557</v>
      </c>
      <c r="L20" s="10" t="s">
        <v>558</v>
      </c>
      <c r="M20" s="10" t="s">
        <v>559</v>
      </c>
      <c r="N20" s="10" t="s">
        <v>560</v>
      </c>
      <c r="O20" s="10" t="s">
        <v>561</v>
      </c>
      <c r="P20" s="10" t="s">
        <v>562</v>
      </c>
      <c r="Q20" s="10" t="s">
        <v>563</v>
      </c>
      <c r="R20" s="10" t="s">
        <v>564</v>
      </c>
      <c r="S20" s="10" t="s">
        <v>565</v>
      </c>
      <c r="T20" s="10" t="s">
        <v>566</v>
      </c>
      <c r="U20" s="10" t="s">
        <v>567</v>
      </c>
      <c r="V20" s="10" t="s">
        <v>568</v>
      </c>
      <c r="W20" s="10" t="s">
        <v>569</v>
      </c>
    </row>
    <row r="21" spans="1:27" ht="20.25" customHeight="1">
      <c r="A21" s="52"/>
      <c r="B21" s="52"/>
    </row>
    <row r="23" spans="1:27" ht="22.5" customHeight="1">
      <c r="A23" s="129" t="s">
        <v>52</v>
      </c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5"/>
      <c r="Z23" s="5"/>
      <c r="AA23" s="5"/>
    </row>
    <row r="25" spans="1:27">
      <c r="A25" s="130" t="s">
        <v>570</v>
      </c>
      <c r="B25" s="130"/>
      <c r="C25" s="131" t="s">
        <v>571</v>
      </c>
      <c r="D25" s="132" t="s">
        <v>572</v>
      </c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/>
      <c r="Z25"/>
      <c r="AA25"/>
    </row>
    <row r="26" spans="1:27" ht="22.5" customHeight="1">
      <c r="A26" s="130"/>
      <c r="B26" s="130"/>
      <c r="C26" s="131"/>
      <c r="D26" s="133" t="s">
        <v>573</v>
      </c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4" t="s">
        <v>53</v>
      </c>
      <c r="W26" s="135" t="s">
        <v>574</v>
      </c>
      <c r="X26" s="137" t="s">
        <v>54</v>
      </c>
      <c r="Y26"/>
      <c r="Z26"/>
      <c r="AA26"/>
    </row>
    <row r="27" spans="1:27" ht="38.25">
      <c r="A27" s="130"/>
      <c r="B27" s="130"/>
      <c r="C27" s="131"/>
      <c r="D27" s="6" t="s">
        <v>575</v>
      </c>
      <c r="E27" s="7" t="s">
        <v>576</v>
      </c>
      <c r="F27" s="8" t="s">
        <v>55</v>
      </c>
      <c r="G27" s="7" t="s">
        <v>577</v>
      </c>
      <c r="H27" s="8" t="s">
        <v>56</v>
      </c>
      <c r="I27" s="7" t="s">
        <v>578</v>
      </c>
      <c r="J27" s="8" t="s">
        <v>57</v>
      </c>
      <c r="K27" s="7" t="s">
        <v>579</v>
      </c>
      <c r="L27" s="8" t="s">
        <v>58</v>
      </c>
      <c r="M27" s="7" t="s">
        <v>580</v>
      </c>
      <c r="N27" s="8" t="s">
        <v>59</v>
      </c>
      <c r="O27" s="7" t="s">
        <v>581</v>
      </c>
      <c r="P27" s="8" t="s">
        <v>60</v>
      </c>
      <c r="Q27" s="8" t="s">
        <v>61</v>
      </c>
      <c r="R27" s="8" t="s">
        <v>62</v>
      </c>
      <c r="S27" s="9" t="s">
        <v>63</v>
      </c>
      <c r="T27" s="9" t="s">
        <v>64</v>
      </c>
      <c r="U27" s="8" t="s">
        <v>65</v>
      </c>
      <c r="V27" s="134"/>
      <c r="W27" s="136"/>
      <c r="X27" s="137"/>
      <c r="Y27"/>
      <c r="Z27"/>
      <c r="AA27"/>
    </row>
    <row r="28" spans="1:27">
      <c r="A28" s="130"/>
      <c r="B28" s="130"/>
      <c r="C28" s="130" t="s">
        <v>582</v>
      </c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/>
      <c r="Z28"/>
      <c r="AA28"/>
    </row>
    <row r="29" spans="1:27" ht="20.25" customHeight="1">
      <c r="A29" s="127" t="s">
        <v>12</v>
      </c>
      <c r="B29" s="127"/>
      <c r="C29" s="29">
        <v>7830</v>
      </c>
      <c r="D29" s="29">
        <v>7393</v>
      </c>
      <c r="E29" s="29">
        <v>3587</v>
      </c>
      <c r="F29" s="29">
        <v>4976</v>
      </c>
      <c r="G29" s="29">
        <v>3608</v>
      </c>
      <c r="H29" s="29">
        <v>320</v>
      </c>
      <c r="I29" s="29">
        <v>54</v>
      </c>
      <c r="J29" s="29">
        <v>531</v>
      </c>
      <c r="K29" s="29">
        <v>32</v>
      </c>
      <c r="L29" s="29">
        <v>786</v>
      </c>
      <c r="M29" s="29">
        <v>17</v>
      </c>
      <c r="N29" s="29">
        <v>179</v>
      </c>
      <c r="O29" s="29">
        <v>0</v>
      </c>
      <c r="P29" s="29">
        <v>189</v>
      </c>
      <c r="Q29" s="29">
        <v>89</v>
      </c>
      <c r="R29" s="29">
        <v>175</v>
      </c>
      <c r="S29" s="29">
        <v>75</v>
      </c>
      <c r="T29" s="29">
        <v>2</v>
      </c>
      <c r="U29" s="29">
        <v>71</v>
      </c>
      <c r="V29" s="29">
        <v>22</v>
      </c>
      <c r="W29" s="29">
        <v>33</v>
      </c>
      <c r="X29" s="29">
        <v>382</v>
      </c>
      <c r="Y29"/>
      <c r="Z29" s="1"/>
      <c r="AA29" s="1"/>
    </row>
    <row r="30" spans="1:27" ht="20.25" customHeight="1">
      <c r="A30" s="128" t="s">
        <v>583</v>
      </c>
      <c r="B30" s="128"/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W30" s="128"/>
      <c r="X30" s="128"/>
      <c r="Y30"/>
      <c r="Z30" s="1"/>
      <c r="AA30" s="1"/>
    </row>
    <row r="31" spans="1:27" ht="32.25" customHeight="1">
      <c r="A31" s="56" t="s">
        <v>584</v>
      </c>
      <c r="B31" s="56"/>
      <c r="C31" s="50">
        <f>SUM(C32:C39)</f>
        <v>77</v>
      </c>
      <c r="D31" s="50">
        <f t="shared" ref="D31:X31" si="1">SUM(D32:D39)</f>
        <v>41</v>
      </c>
      <c r="E31" s="50">
        <f t="shared" si="1"/>
        <v>31</v>
      </c>
      <c r="F31" s="50">
        <f t="shared" si="1"/>
        <v>41</v>
      </c>
      <c r="G31" s="50">
        <f t="shared" si="1"/>
        <v>31</v>
      </c>
      <c r="H31" s="50" t="s">
        <v>585</v>
      </c>
      <c r="I31" s="50" t="s">
        <v>586</v>
      </c>
      <c r="J31" s="50" t="s">
        <v>587</v>
      </c>
      <c r="K31" s="50" t="s">
        <v>588</v>
      </c>
      <c r="L31" s="50" t="s">
        <v>589</v>
      </c>
      <c r="M31" s="50" t="s">
        <v>590</v>
      </c>
      <c r="N31" s="50" t="s">
        <v>591</v>
      </c>
      <c r="O31" s="50" t="s">
        <v>592</v>
      </c>
      <c r="P31" s="50" t="s">
        <v>593</v>
      </c>
      <c r="Q31" s="50" t="s">
        <v>594</v>
      </c>
      <c r="R31" s="50" t="s">
        <v>595</v>
      </c>
      <c r="S31" s="50" t="s">
        <v>596</v>
      </c>
      <c r="T31" s="50" t="s">
        <v>597</v>
      </c>
      <c r="U31" s="50" t="s">
        <v>598</v>
      </c>
      <c r="V31" s="50" t="s">
        <v>599</v>
      </c>
      <c r="W31" s="50">
        <f t="shared" si="1"/>
        <v>6</v>
      </c>
      <c r="X31" s="50">
        <f t="shared" si="1"/>
        <v>30</v>
      </c>
      <c r="Y31"/>
      <c r="Z31" s="1"/>
      <c r="AA31" s="1"/>
    </row>
    <row r="32" spans="1:27" ht="31.5" customHeight="1">
      <c r="A32" s="125" t="s">
        <v>600</v>
      </c>
      <c r="B32" s="125"/>
      <c r="C32" s="10" t="s">
        <v>601</v>
      </c>
      <c r="D32" s="10" t="s">
        <v>602</v>
      </c>
      <c r="E32" s="10" t="s">
        <v>603</v>
      </c>
      <c r="F32" s="10" t="s">
        <v>604</v>
      </c>
      <c r="G32" s="10" t="s">
        <v>605</v>
      </c>
      <c r="H32" s="10" t="s">
        <v>606</v>
      </c>
      <c r="I32" s="10" t="s">
        <v>607</v>
      </c>
      <c r="J32" s="10" t="s">
        <v>608</v>
      </c>
      <c r="K32" s="10" t="s">
        <v>609</v>
      </c>
      <c r="L32" s="10" t="s">
        <v>610</v>
      </c>
      <c r="M32" s="10" t="s">
        <v>611</v>
      </c>
      <c r="N32" s="10" t="s">
        <v>612</v>
      </c>
      <c r="O32" s="10" t="s">
        <v>613</v>
      </c>
      <c r="P32" s="10" t="s">
        <v>614</v>
      </c>
      <c r="Q32" s="10" t="s">
        <v>615</v>
      </c>
      <c r="R32" s="10" t="s">
        <v>616</v>
      </c>
      <c r="S32" s="10" t="s">
        <v>617</v>
      </c>
      <c r="T32" s="10" t="s">
        <v>618</v>
      </c>
      <c r="U32" s="10" t="s">
        <v>619</v>
      </c>
      <c r="V32" s="10" t="s">
        <v>620</v>
      </c>
      <c r="W32" s="10" t="s">
        <v>621</v>
      </c>
      <c r="X32" s="10" t="s">
        <v>622</v>
      </c>
      <c r="Y32"/>
      <c r="Z32" s="1"/>
      <c r="AA32" s="1"/>
    </row>
    <row r="33" spans="1:27" ht="27.75" customHeight="1">
      <c r="A33" s="125" t="s">
        <v>623</v>
      </c>
      <c r="B33" s="125"/>
      <c r="C33" s="10" t="s">
        <v>624</v>
      </c>
      <c r="D33" s="10" t="s">
        <v>625</v>
      </c>
      <c r="E33" s="10" t="s">
        <v>626</v>
      </c>
      <c r="F33" s="10" t="s">
        <v>627</v>
      </c>
      <c r="G33" s="10" t="s">
        <v>628</v>
      </c>
      <c r="H33" s="10" t="s">
        <v>629</v>
      </c>
      <c r="I33" s="10" t="s">
        <v>630</v>
      </c>
      <c r="J33" s="10" t="s">
        <v>631</v>
      </c>
      <c r="K33" s="10" t="s">
        <v>632</v>
      </c>
      <c r="L33" s="10" t="s">
        <v>633</v>
      </c>
      <c r="M33" s="10" t="s">
        <v>634</v>
      </c>
      <c r="N33" s="10" t="s">
        <v>635</v>
      </c>
      <c r="O33" s="10" t="s">
        <v>636</v>
      </c>
      <c r="P33" s="10" t="s">
        <v>637</v>
      </c>
      <c r="Q33" s="10" t="s">
        <v>638</v>
      </c>
      <c r="R33" s="10" t="s">
        <v>639</v>
      </c>
      <c r="S33" s="10" t="s">
        <v>640</v>
      </c>
      <c r="T33" s="10" t="s">
        <v>641</v>
      </c>
      <c r="U33" s="10" t="s">
        <v>642</v>
      </c>
      <c r="V33" s="10" t="s">
        <v>643</v>
      </c>
      <c r="W33" s="10" t="s">
        <v>644</v>
      </c>
      <c r="X33" s="10" t="s">
        <v>645</v>
      </c>
      <c r="Y33"/>
      <c r="Z33" s="1"/>
      <c r="AA33" s="1"/>
    </row>
    <row r="34" spans="1:27" ht="27.75" customHeight="1">
      <c r="A34" s="125" t="s">
        <v>646</v>
      </c>
      <c r="B34" s="125"/>
      <c r="C34" s="10" t="s">
        <v>647</v>
      </c>
      <c r="D34" s="10" t="s">
        <v>648</v>
      </c>
      <c r="E34" s="10" t="s">
        <v>649</v>
      </c>
      <c r="F34" s="10" t="s">
        <v>650</v>
      </c>
      <c r="G34" s="10" t="s">
        <v>651</v>
      </c>
      <c r="H34" s="10" t="s">
        <v>652</v>
      </c>
      <c r="I34" s="10" t="s">
        <v>653</v>
      </c>
      <c r="J34" s="10" t="s">
        <v>654</v>
      </c>
      <c r="K34" s="10" t="s">
        <v>655</v>
      </c>
      <c r="L34" s="10" t="s">
        <v>656</v>
      </c>
      <c r="M34" s="10" t="s">
        <v>657</v>
      </c>
      <c r="N34" s="10" t="s">
        <v>658</v>
      </c>
      <c r="O34" s="10" t="s">
        <v>659</v>
      </c>
      <c r="P34" s="10" t="s">
        <v>660</v>
      </c>
      <c r="Q34" s="10" t="s">
        <v>661</v>
      </c>
      <c r="R34" s="10" t="s">
        <v>662</v>
      </c>
      <c r="S34" s="10" t="s">
        <v>663</v>
      </c>
      <c r="T34" s="10" t="s">
        <v>664</v>
      </c>
      <c r="U34" s="10" t="s">
        <v>665</v>
      </c>
      <c r="V34" s="10" t="s">
        <v>666</v>
      </c>
      <c r="W34" s="10" t="s">
        <v>667</v>
      </c>
      <c r="X34" s="10" t="s">
        <v>668</v>
      </c>
      <c r="Y34"/>
      <c r="Z34" s="1"/>
      <c r="AA34" s="1"/>
    </row>
    <row r="35" spans="1:27" ht="27" customHeight="1">
      <c r="A35" s="125" t="s">
        <v>669</v>
      </c>
      <c r="B35" s="125"/>
      <c r="C35" s="10" t="s">
        <v>670</v>
      </c>
      <c r="D35" s="10" t="s">
        <v>671</v>
      </c>
      <c r="E35" s="10" t="s">
        <v>672</v>
      </c>
      <c r="F35" s="10" t="s">
        <v>673</v>
      </c>
      <c r="G35" s="10" t="s">
        <v>674</v>
      </c>
      <c r="H35" s="10" t="s">
        <v>675</v>
      </c>
      <c r="I35" s="10" t="s">
        <v>676</v>
      </c>
      <c r="J35" s="10" t="s">
        <v>677</v>
      </c>
      <c r="K35" s="10" t="s">
        <v>678</v>
      </c>
      <c r="L35" s="10" t="s">
        <v>679</v>
      </c>
      <c r="M35" s="10" t="s">
        <v>680</v>
      </c>
      <c r="N35" s="10" t="s">
        <v>681</v>
      </c>
      <c r="O35" s="10" t="s">
        <v>682</v>
      </c>
      <c r="P35" s="10" t="s">
        <v>683</v>
      </c>
      <c r="Q35" s="10" t="s">
        <v>684</v>
      </c>
      <c r="R35" s="10" t="s">
        <v>685</v>
      </c>
      <c r="S35" s="10" t="s">
        <v>686</v>
      </c>
      <c r="T35" s="10" t="s">
        <v>687</v>
      </c>
      <c r="U35" s="10" t="s">
        <v>688</v>
      </c>
      <c r="V35" s="10" t="s">
        <v>689</v>
      </c>
      <c r="W35" s="10" t="s">
        <v>690</v>
      </c>
      <c r="X35" s="10" t="s">
        <v>691</v>
      </c>
      <c r="Y35"/>
      <c r="Z35" s="1"/>
      <c r="AA35" s="1"/>
    </row>
    <row r="36" spans="1:27" ht="26.25" customHeight="1">
      <c r="A36" s="125" t="s">
        <v>692</v>
      </c>
      <c r="B36" s="125"/>
      <c r="C36" s="10">
        <v>74</v>
      </c>
      <c r="D36" s="10">
        <v>41</v>
      </c>
      <c r="E36" s="10">
        <v>31</v>
      </c>
      <c r="F36" s="33">
        <v>41</v>
      </c>
      <c r="G36" s="10">
        <v>31</v>
      </c>
      <c r="H36" s="10" t="s">
        <v>693</v>
      </c>
      <c r="I36" s="10" t="s">
        <v>694</v>
      </c>
      <c r="J36" s="10" t="s">
        <v>695</v>
      </c>
      <c r="K36" s="10" t="s">
        <v>696</v>
      </c>
      <c r="L36" s="10" t="s">
        <v>697</v>
      </c>
      <c r="M36" s="10" t="s">
        <v>698</v>
      </c>
      <c r="N36" s="10" t="s">
        <v>699</v>
      </c>
      <c r="O36" s="10" t="s">
        <v>700</v>
      </c>
      <c r="P36" s="10" t="s">
        <v>701</v>
      </c>
      <c r="Q36" s="10" t="s">
        <v>702</v>
      </c>
      <c r="R36" s="10" t="s">
        <v>703</v>
      </c>
      <c r="S36" s="10" t="s">
        <v>704</v>
      </c>
      <c r="T36" s="10" t="s">
        <v>705</v>
      </c>
      <c r="U36" s="10" t="s">
        <v>706</v>
      </c>
      <c r="V36" s="10" t="s">
        <v>707</v>
      </c>
      <c r="W36" s="10">
        <v>6</v>
      </c>
      <c r="X36" s="10">
        <v>27</v>
      </c>
      <c r="Y36"/>
      <c r="Z36" s="1"/>
      <c r="AA36" s="1"/>
    </row>
    <row r="37" spans="1:27" ht="27.75" customHeight="1">
      <c r="A37" s="125" t="s">
        <v>708</v>
      </c>
      <c r="B37" s="125"/>
      <c r="C37" s="28" t="s">
        <v>709</v>
      </c>
      <c r="D37" s="28" t="s">
        <v>710</v>
      </c>
      <c r="E37" s="28" t="s">
        <v>711</v>
      </c>
      <c r="F37" s="28" t="s">
        <v>712</v>
      </c>
      <c r="G37" s="28" t="s">
        <v>713</v>
      </c>
      <c r="H37" s="28" t="s">
        <v>714</v>
      </c>
      <c r="I37" s="28" t="s">
        <v>715</v>
      </c>
      <c r="J37" s="28" t="s">
        <v>716</v>
      </c>
      <c r="K37" s="28" t="s">
        <v>717</v>
      </c>
      <c r="L37" s="28" t="s">
        <v>718</v>
      </c>
      <c r="M37" s="28" t="s">
        <v>719</v>
      </c>
      <c r="N37" s="28" t="s">
        <v>720</v>
      </c>
      <c r="O37" s="28" t="s">
        <v>721</v>
      </c>
      <c r="P37" s="28" t="s">
        <v>722</v>
      </c>
      <c r="Q37" s="28" t="s">
        <v>723</v>
      </c>
      <c r="R37" s="28" t="s">
        <v>724</v>
      </c>
      <c r="S37" s="28" t="s">
        <v>725</v>
      </c>
      <c r="T37" s="28" t="s">
        <v>726</v>
      </c>
      <c r="U37" s="28" t="s">
        <v>727</v>
      </c>
      <c r="V37" s="28" t="s">
        <v>728</v>
      </c>
      <c r="W37" s="28" t="s">
        <v>729</v>
      </c>
      <c r="X37" s="28" t="s">
        <v>730</v>
      </c>
      <c r="Y37"/>
      <c r="Z37" s="1"/>
      <c r="AA37" s="1"/>
    </row>
    <row r="38" spans="1:27" s="52" customFormat="1" ht="28.5" customHeight="1">
      <c r="A38" s="126" t="s">
        <v>731</v>
      </c>
      <c r="B38" s="126"/>
      <c r="C38" s="53">
        <v>3</v>
      </c>
      <c r="D38" s="53" t="s">
        <v>732</v>
      </c>
      <c r="E38" s="53" t="s">
        <v>733</v>
      </c>
      <c r="F38" s="53" t="s">
        <v>734</v>
      </c>
      <c r="G38" s="53" t="s">
        <v>735</v>
      </c>
      <c r="H38" s="53" t="s">
        <v>736</v>
      </c>
      <c r="I38" s="53" t="s">
        <v>737</v>
      </c>
      <c r="J38" s="53" t="s">
        <v>738</v>
      </c>
      <c r="K38" s="53" t="s">
        <v>739</v>
      </c>
      <c r="L38" s="53" t="s">
        <v>740</v>
      </c>
      <c r="M38" s="53" t="s">
        <v>741</v>
      </c>
      <c r="N38" s="53" t="s">
        <v>742</v>
      </c>
      <c r="O38" s="53" t="s">
        <v>743</v>
      </c>
      <c r="P38" s="53" t="s">
        <v>744</v>
      </c>
      <c r="Q38" s="53" t="s">
        <v>745</v>
      </c>
      <c r="R38" s="53" t="s">
        <v>746</v>
      </c>
      <c r="S38" s="53" t="s">
        <v>747</v>
      </c>
      <c r="T38" s="53" t="s">
        <v>748</v>
      </c>
      <c r="U38" s="53" t="s">
        <v>749</v>
      </c>
      <c r="V38" s="53" t="s">
        <v>750</v>
      </c>
      <c r="W38" s="53" t="s">
        <v>751</v>
      </c>
      <c r="X38" s="53">
        <v>3</v>
      </c>
      <c r="Y38" s="54"/>
      <c r="Z38" s="55"/>
      <c r="AA38" s="55"/>
    </row>
    <row r="39" spans="1:27" ht="30" customHeight="1">
      <c r="A39" s="126" t="s">
        <v>752</v>
      </c>
      <c r="B39" s="126"/>
      <c r="C39" s="28" t="s">
        <v>753</v>
      </c>
      <c r="D39" s="28" t="s">
        <v>754</v>
      </c>
      <c r="E39" s="28" t="s">
        <v>755</v>
      </c>
      <c r="F39" s="28" t="s">
        <v>756</v>
      </c>
      <c r="G39" s="28" t="s">
        <v>757</v>
      </c>
      <c r="H39" s="28" t="s">
        <v>758</v>
      </c>
      <c r="I39" s="28" t="s">
        <v>759</v>
      </c>
      <c r="J39" s="28" t="s">
        <v>760</v>
      </c>
      <c r="K39" s="28" t="s">
        <v>761</v>
      </c>
      <c r="L39" s="28" t="s">
        <v>762</v>
      </c>
      <c r="M39" s="28" t="s">
        <v>763</v>
      </c>
      <c r="N39" s="28" t="s">
        <v>764</v>
      </c>
      <c r="O39" s="28" t="s">
        <v>765</v>
      </c>
      <c r="P39" s="28" t="s">
        <v>766</v>
      </c>
      <c r="Q39" s="28" t="s">
        <v>767</v>
      </c>
      <c r="R39" s="28" t="s">
        <v>768</v>
      </c>
      <c r="S39" s="28" t="s">
        <v>769</v>
      </c>
      <c r="T39" s="28" t="s">
        <v>770</v>
      </c>
      <c r="U39" s="28" t="s">
        <v>771</v>
      </c>
      <c r="V39" s="28" t="s">
        <v>772</v>
      </c>
      <c r="W39" s="28" t="s">
        <v>773</v>
      </c>
      <c r="X39" s="28" t="s">
        <v>774</v>
      </c>
    </row>
    <row r="44" spans="1:27">
      <c r="A44" s="2" t="s">
        <v>775</v>
      </c>
      <c r="T44" s="3" t="s">
        <v>776</v>
      </c>
      <c r="U44" s="3"/>
    </row>
    <row r="45" spans="1:27">
      <c r="A45" s="2" t="s">
        <v>777</v>
      </c>
      <c r="T45" s="3" t="s">
        <v>778</v>
      </c>
      <c r="U45" s="3"/>
      <c r="W45" s="3"/>
    </row>
    <row r="46" spans="1:27">
      <c r="A46" s="2" t="s">
        <v>779</v>
      </c>
      <c r="T46" s="3" t="s">
        <v>780</v>
      </c>
      <c r="U46" s="3"/>
      <c r="W46" s="3"/>
    </row>
  </sheetData>
  <mergeCells count="56">
    <mergeCell ref="G7:J7"/>
    <mergeCell ref="A10:B10"/>
    <mergeCell ref="A13:B13"/>
    <mergeCell ref="A14:B14"/>
    <mergeCell ref="A3:L3"/>
    <mergeCell ref="A5:B9"/>
    <mergeCell ref="C5:C8"/>
    <mergeCell ref="D5:L5"/>
    <mergeCell ref="D6:D8"/>
    <mergeCell ref="E6:E8"/>
    <mergeCell ref="F6:J6"/>
    <mergeCell ref="K6:K8"/>
    <mergeCell ref="L6:L8"/>
    <mergeCell ref="F7:F8"/>
    <mergeCell ref="V26:V27"/>
    <mergeCell ref="W26:W27"/>
    <mergeCell ref="X26:X27"/>
    <mergeCell ref="C28:X28"/>
    <mergeCell ref="A15:B15"/>
    <mergeCell ref="A16:B16"/>
    <mergeCell ref="A17:B17"/>
    <mergeCell ref="A18:B18"/>
    <mergeCell ref="A19:B19"/>
    <mergeCell ref="A20:B20"/>
    <mergeCell ref="A36:B36"/>
    <mergeCell ref="A37:B37"/>
    <mergeCell ref="A38:B38"/>
    <mergeCell ref="A39:B39"/>
    <mergeCell ref="M5:N6"/>
    <mergeCell ref="A29:B29"/>
    <mergeCell ref="A30:X30"/>
    <mergeCell ref="A32:B32"/>
    <mergeCell ref="A33:B33"/>
    <mergeCell ref="A34:B34"/>
    <mergeCell ref="A35:B35"/>
    <mergeCell ref="A23:X23"/>
    <mergeCell ref="A25:B28"/>
    <mergeCell ref="C25:C27"/>
    <mergeCell ref="D25:X25"/>
    <mergeCell ref="D26:U26"/>
    <mergeCell ref="W7:W8"/>
    <mergeCell ref="C9:W9"/>
    <mergeCell ref="A11:W11"/>
    <mergeCell ref="A12:B12"/>
    <mergeCell ref="A31:B31"/>
    <mergeCell ref="R5:R8"/>
    <mergeCell ref="S5:W6"/>
    <mergeCell ref="O6:O8"/>
    <mergeCell ref="P6:Q6"/>
    <mergeCell ref="M7:M8"/>
    <mergeCell ref="N7:N8"/>
    <mergeCell ref="P7:P8"/>
    <mergeCell ref="Q7:Q8"/>
    <mergeCell ref="S7:U7"/>
    <mergeCell ref="V7:V8"/>
    <mergeCell ref="O5:Q5"/>
  </mergeCells>
  <pageMargins left="0.35433070866141736" right="0.15748031496062992" top="0.47244094488188981" bottom="0.15748031496062992" header="0.15748031496062992" footer="0.19685039370078741"/>
  <pageSetup paperSize="9" scale="54" orientation="landscape" r:id="rId1"/>
  <headerFooter>
    <oddHeader xml:space="preserve">&amp;LDivision of Statistics and Analyses
Department of Analyses and Strategy 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00868408537B4FA2A9FA4AC7F0070F" ma:contentTypeVersion="35" ma:contentTypeDescription="Create a new document." ma:contentTypeScope="" ma:versionID="0cc5fcd5e2bb31b8f65a8f0ad475525e">
  <xsd:schema xmlns:xsd="http://www.w3.org/2001/XMLSchema" xmlns:xs="http://www.w3.org/2001/XMLSchema" xmlns:p="http://schemas.microsoft.com/office/2006/metadata/properties" xmlns:ns3="985ec44e-1bab-4c0b-9df0-6ba128686fc9" xmlns:ns4="11a6fe0c-d8de-4390-afb3-d9c7c54181f0" xmlns:ns5="b248d7e1-e1e1-4a8e-9310-749402edb8a9" targetNamespace="http://schemas.microsoft.com/office/2006/metadata/properties" ma:root="true" ma:fieldsID="af51f8df0205460014f7399487d60709" ns3:_="" ns4:_="" ns5:_="">
    <xsd:import namespace="985ec44e-1bab-4c0b-9df0-6ba128686fc9"/>
    <xsd:import namespace="11a6fe0c-d8de-4390-afb3-d9c7c54181f0"/>
    <xsd:import namespace="b248d7e1-e1e1-4a8e-9310-749402edb8a9"/>
    <xsd:element name="properties">
      <xsd:complexType>
        <xsd:sequence>
          <xsd:element name="documentManagement">
            <xsd:complexType>
              <xsd:all>
                <xsd:element ref="ns3:UN_x0020_Official_x0020_Language" minOccurs="0"/>
                <xsd:element ref="ns3:Security_x0020_Level" minOccurs="0"/>
                <xsd:element ref="ns3:Document_x0020_Date" minOccurs="0"/>
                <xsd:element ref="ns3:Document_x0020_Type" minOccurs="0"/>
                <xsd:element ref="ns4:UD_x0020_Added_x0020_By" minOccurs="0"/>
                <xsd:element ref="ns4:UD_x0020_Added_x0020_On" minOccurs="0"/>
                <xsd:element ref="ns4:UD_x0020_Modified_x0020_By" minOccurs="0"/>
                <xsd:element ref="ns4:UD_x0020_Modified_x0020_On" minOccurs="0"/>
                <xsd:element ref="ns4:UD_x0020_Office_x0020_of_x0020_Origin" minOccurs="0"/>
                <xsd:element ref="ns4:Session" minOccurs="0"/>
                <xsd:element ref="ns4:Meeting" minOccurs="0"/>
                <xsd:element ref="ns4:Thematic_x0020_Area" minOccurs="0"/>
                <xsd:element ref="ns4:Country" minOccurs="0"/>
                <xsd:element ref="ns4:Donor" minOccurs="0"/>
                <xsd:element ref="ns4:Field_x0020_Office" minOccurs="0"/>
                <xsd:element ref="ns4:Project_x0020_Name" minOccurs="0"/>
                <xsd:element ref="ns4:Report_x0020_Type" minOccurs="0"/>
                <xsd:element ref="ns4:Treaty_x0020_Body" minOccurs="0"/>
                <xsd:element ref="ns4:Working_x0020_Group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5:MediaServiceSearchProperties" minOccurs="0"/>
                <xsd:element ref="ns5:MediaServiceDateTaken" minOccurs="0"/>
                <xsd:element ref="ns5:MediaServiceGenerationTime" minOccurs="0"/>
                <xsd:element ref="ns5:MediaServiceEventHashCode" minOccurs="0"/>
                <xsd:element ref="ns5:MediaLengthInSeconds" minOccurs="0"/>
                <xsd:element ref="ns5:lcf76f155ced4ddcb4097134ff3c332f" minOccurs="0"/>
                <xsd:element ref="ns3:TaxCatchAll" minOccurs="0"/>
                <xsd:element ref="ns5:MediaServiceOCR" minOccurs="0"/>
                <xsd:element ref="ns5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ec44e-1bab-4c0b-9df0-6ba128686fc9" elementFormDefault="qualified">
    <xsd:import namespace="http://schemas.microsoft.com/office/2006/documentManagement/types"/>
    <xsd:import namespace="http://schemas.microsoft.com/office/infopath/2007/PartnerControls"/>
    <xsd:element name="UN_x0020_Official_x0020_Language" ma:index="9" nillable="true" ma:displayName="Language (UN's Official)" ma:format="Dropdown" ma:internalName="UN_x0020_Official_x0020_Language">
      <xsd:simpleType>
        <xsd:restriction base="dms:Choice">
          <xsd:enumeration value="Arabic"/>
          <xsd:enumeration value="Chinese"/>
          <xsd:enumeration value="English"/>
          <xsd:enumeration value="French"/>
          <xsd:enumeration value="Russian"/>
          <xsd:enumeration value="Spanish"/>
        </xsd:restriction>
      </xsd:simpleType>
    </xsd:element>
    <xsd:element name="Security_x0020_Level" ma:index="10" nillable="true" ma:displayName="Security Level" ma:format="RadioButtons" ma:internalName="Security_x0020_Level">
      <xsd:simpleType>
        <xsd:restriction base="dms:Choice">
          <xsd:enumeration value="Unclassified"/>
          <xsd:enumeration value="Confidential"/>
          <xsd:enumeration value="Strictly Confidential"/>
          <xsd:enumeration value="Classified"/>
        </xsd:restriction>
      </xsd:simpleType>
    </xsd:element>
    <xsd:element name="Document_x0020_Date" ma:index="11" nillable="true" ma:displayName="Document Date" ma:default="[today]" ma:description="The date when the file was drafted" ma:format="DateOnly" ma:internalName="Document_x0020_Date">
      <xsd:simpleType>
        <xsd:restriction base="dms:DateTime"/>
      </xsd:simpleType>
    </xsd:element>
    <xsd:element name="Document_x0020_Type" ma:index="12" nillable="true" ma:displayName="Document Type" ma:format="Dropdown" ma:internalName="Document_x0020_Type">
      <xsd:simpleType>
        <xsd:restriction base="dms:Choice">
          <xsd:enumeration value="Code Cable"/>
          <xsd:enumeration value="Facsimile"/>
          <xsd:enumeration value="Form"/>
          <xsd:enumeration value="Letter"/>
          <xsd:enumeration value="Memorandum"/>
          <xsd:enumeration value="Note"/>
          <xsd:enumeration value="Note verbale"/>
          <xsd:enumeration value="Report"/>
          <xsd:enumeration value="Slip"/>
          <xsd:enumeration value="UN others"/>
          <xsd:enumeration value="Non-UN"/>
          <xsd:enumeration value="General Document"/>
        </xsd:restriction>
      </xsd:simpleType>
    </xsd:element>
    <xsd:element name="TaxCatchAll" ma:index="40" nillable="true" ma:displayName="Taxonomy Catch All Column" ma:hidden="true" ma:list="{5430d4b1-0018-4ea0-88e3-0972f21a686e}" ma:internalName="TaxCatchAll" ma:showField="CatchAllData" ma:web="11a6fe0c-d8de-4390-afb3-d9c7c54181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a6fe0c-d8de-4390-afb3-d9c7c54181f0" elementFormDefault="qualified">
    <xsd:import namespace="http://schemas.microsoft.com/office/2006/documentManagement/types"/>
    <xsd:import namespace="http://schemas.microsoft.com/office/infopath/2007/PartnerControls"/>
    <xsd:element name="UD_x0020_Added_x0020_By" ma:index="15" nillable="true" ma:displayName="UD Added By" ma:internalName="UD_x0020_Added_x0020_By">
      <xsd:simpleType>
        <xsd:restriction base="dms:Text">
          <xsd:maxLength value="255"/>
        </xsd:restriction>
      </xsd:simpleType>
    </xsd:element>
    <xsd:element name="UD_x0020_Added_x0020_On" ma:index="16" nillable="true" ma:displayName="UD Added On" ma:format="DateOnly" ma:internalName="UD_x0020_Added_x0020_On">
      <xsd:simpleType>
        <xsd:restriction base="dms:DateTime"/>
      </xsd:simpleType>
    </xsd:element>
    <xsd:element name="UD_x0020_Modified_x0020_By" ma:index="17" nillable="true" ma:displayName="UD Modified By" ma:internalName="UD_x0020_Modified_x0020_By">
      <xsd:simpleType>
        <xsd:restriction base="dms:Text">
          <xsd:maxLength value="255"/>
        </xsd:restriction>
      </xsd:simpleType>
    </xsd:element>
    <xsd:element name="UD_x0020_Modified_x0020_On" ma:index="18" nillable="true" ma:displayName="UD Modified On" ma:format="DateOnly" ma:internalName="UD_x0020_Modified_x0020_On">
      <xsd:simpleType>
        <xsd:restriction base="dms:DateTime"/>
      </xsd:simpleType>
    </xsd:element>
    <xsd:element name="UD_x0020_Office_x0020_of_x0020_Origin" ma:index="19" nillable="true" ma:displayName="UD Office of Origin" ma:internalName="UD_x0020_Office_x0020_of_x0020_Origin">
      <xsd:simpleType>
        <xsd:restriction base="dms:Text">
          <xsd:maxLength value="255"/>
        </xsd:restriction>
      </xsd:simpleType>
    </xsd:element>
    <xsd:element name="Session" ma:index="20" nillable="true" ma:displayName="Session" ma:internalName="Session">
      <xsd:simpleType>
        <xsd:restriction base="dms:Text">
          <xsd:maxLength value="255"/>
        </xsd:restriction>
      </xsd:simpleType>
    </xsd:element>
    <xsd:element name="Meeting" ma:index="21" nillable="true" ma:displayName="Meeting" ma:internalName="Meeting">
      <xsd:simpleType>
        <xsd:restriction base="dms:Text">
          <xsd:maxLength value="255"/>
        </xsd:restriction>
      </xsd:simpleType>
    </xsd:element>
    <xsd:element name="Thematic_x0020_Area" ma:index="22" nillable="true" ma:displayName="Thematic Area" ma:internalName="Thematic_x0020_Area">
      <xsd:simpleType>
        <xsd:restriction base="dms:Text">
          <xsd:maxLength value="255"/>
        </xsd:restriction>
      </xsd:simpleType>
    </xsd:element>
    <xsd:element name="Country" ma:index="23" nillable="true" ma:displayName="Country" ma:internalName="Country">
      <xsd:simpleType>
        <xsd:restriction base="dms:Text">
          <xsd:maxLength value="255"/>
        </xsd:restriction>
      </xsd:simpleType>
    </xsd:element>
    <xsd:element name="Donor" ma:index="24" nillable="true" ma:displayName="Donor" ma:internalName="Donor">
      <xsd:simpleType>
        <xsd:restriction base="dms:Text">
          <xsd:maxLength value="255"/>
        </xsd:restriction>
      </xsd:simpleType>
    </xsd:element>
    <xsd:element name="Field_x0020_Office" ma:index="25" nillable="true" ma:displayName="Field Office" ma:internalName="Field_x0020_Office">
      <xsd:simpleType>
        <xsd:restriction base="dms:Text">
          <xsd:maxLength value="255"/>
        </xsd:restriction>
      </xsd:simpleType>
    </xsd:element>
    <xsd:element name="Project_x0020_Name" ma:index="26" nillable="true" ma:displayName="Project Name" ma:internalName="Project_x0020_Name">
      <xsd:simpleType>
        <xsd:restriction base="dms:Text">
          <xsd:maxLength value="255"/>
        </xsd:restriction>
      </xsd:simpleType>
    </xsd:element>
    <xsd:element name="Report_x0020_Type" ma:index="27" nillable="true" ma:displayName="Report Type" ma:internalName="Report_x0020_Type">
      <xsd:simpleType>
        <xsd:restriction base="dms:Text">
          <xsd:maxLength value="255"/>
        </xsd:restriction>
      </xsd:simpleType>
    </xsd:element>
    <xsd:element name="Treaty_x0020_Body" ma:index="28" nillable="true" ma:displayName="Treaty Body" ma:internalName="Treaty_x0020_Body">
      <xsd:simpleType>
        <xsd:restriction base="dms:Text">
          <xsd:maxLength value="255"/>
        </xsd:restriction>
      </xsd:simpleType>
    </xsd:element>
    <xsd:element name="Working_x0020_Group" ma:index="29" nillable="true" ma:displayName="Working Group" ma:internalName="Working_x0020_Group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8d7e1-e1e1-4a8e-9310-749402edb8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3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3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39" nillable="true" ma:taxonomy="true" ma:internalName="lcf76f155ced4ddcb4097134ff3c332f" ma:taxonomyFieldName="MediaServiceImageTags" ma:displayName="Image Tags" ma:readOnly="false" ma:fieldId="{5cf76f15-5ced-4ddc-b409-7134ff3c332f}" ma:taxonomyMulti="true" ma:sspId="78175662-8596-484a-92c7-351d01561e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4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4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13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 ma:index="8" ma:displayName="Subject"/>
        <xsd:element ref="dc:description" minOccurs="0" maxOccurs="1"/>
        <xsd:element name="keywords" minOccurs="0" maxOccurs="1" type="xsd:string" ma:index="14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_x0020_Date xmlns="985ec44e-1bab-4c0b-9df0-6ba128686fc9">2026-01-26T09:16:29+00:00</Document_x0020_Date>
    <Donor xmlns="11a6fe0c-d8de-4390-afb3-d9c7c54181f0" xsi:nil="true"/>
    <Report_x0020_Type xmlns="11a6fe0c-d8de-4390-afb3-d9c7c54181f0" xsi:nil="true"/>
    <lcf76f155ced4ddcb4097134ff3c332f xmlns="b248d7e1-e1e1-4a8e-9310-749402edb8a9">
      <Terms xmlns="http://schemas.microsoft.com/office/infopath/2007/PartnerControls"/>
    </lcf76f155ced4ddcb4097134ff3c332f>
    <Field_x0020_Office xmlns="11a6fe0c-d8de-4390-afb3-d9c7c54181f0" xsi:nil="true"/>
    <Document_x0020_Type xmlns="985ec44e-1bab-4c0b-9df0-6ba128686fc9" xsi:nil="true"/>
    <UD_x0020_Added_x0020_On xmlns="11a6fe0c-d8de-4390-afb3-d9c7c54181f0" xsi:nil="true"/>
    <UD_x0020_Modified_x0020_By xmlns="11a6fe0c-d8de-4390-afb3-d9c7c54181f0" xsi:nil="true"/>
    <UD_x0020_Modified_x0020_On xmlns="11a6fe0c-d8de-4390-afb3-d9c7c54181f0" xsi:nil="true"/>
    <Working_x0020_Group xmlns="11a6fe0c-d8de-4390-afb3-d9c7c54181f0" xsi:nil="true"/>
    <TaxCatchAll xmlns="985ec44e-1bab-4c0b-9df0-6ba128686fc9" xsi:nil="true"/>
    <Thematic_x0020_Area xmlns="11a6fe0c-d8de-4390-afb3-d9c7c54181f0" xsi:nil="true"/>
    <UD_x0020_Added_x0020_By xmlns="11a6fe0c-d8de-4390-afb3-d9c7c54181f0" xsi:nil="true"/>
    <Project_x0020_Name xmlns="11a6fe0c-d8de-4390-afb3-d9c7c54181f0" xsi:nil="true"/>
    <Session xmlns="11a6fe0c-d8de-4390-afb3-d9c7c54181f0" xsi:nil="true"/>
    <Meeting xmlns="11a6fe0c-d8de-4390-afb3-d9c7c54181f0" xsi:nil="true"/>
    <UD_x0020_Office_x0020_of_x0020_Origin xmlns="11a6fe0c-d8de-4390-afb3-d9c7c54181f0" xsi:nil="true"/>
    <Country xmlns="11a6fe0c-d8de-4390-afb3-d9c7c54181f0" xsi:nil="true"/>
    <Security_x0020_Level xmlns="985ec44e-1bab-4c0b-9df0-6ba128686fc9" xsi:nil="true"/>
    <UN_x0020_Official_x0020_Language xmlns="985ec44e-1bab-4c0b-9df0-6ba128686fc9" xsi:nil="true"/>
    <Treaty_x0020_Body xmlns="11a6fe0c-d8de-4390-afb3-d9c7c54181f0" xsi:nil="true"/>
  </documentManagement>
</p:properties>
</file>

<file path=customXml/itemProps1.xml><?xml version="1.0" encoding="utf-8"?>
<ds:datastoreItem xmlns:ds="http://schemas.openxmlformats.org/officeDocument/2006/customXml" ds:itemID="{5606C2BE-22B1-4FFB-A5B7-66729B5AD6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5ec44e-1bab-4c0b-9df0-6ba128686fc9"/>
    <ds:schemaRef ds:uri="11a6fe0c-d8de-4390-afb3-d9c7c54181f0"/>
    <ds:schemaRef ds:uri="b248d7e1-e1e1-4a8e-9310-749402edb8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DC1FCD-0AD1-425E-A546-14D5EFC9D0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2BB23D-14E1-4DE3-9E4C-9D4993DF76E5}">
  <ds:schemaRefs>
    <ds:schemaRef ds:uri="http://schemas.microsoft.com/office/2006/metadata/properties"/>
    <ds:schemaRef ds:uri="http://schemas.microsoft.com/office/infopath/2007/PartnerControls"/>
    <ds:schemaRef ds:uri="985ec44e-1bab-4c0b-9df0-6ba128686fc9"/>
    <ds:schemaRef ds:uri="11a6fe0c-d8de-4390-afb3-d9c7c54181f0"/>
    <ds:schemaRef ds:uri="b248d7e1-e1e1-4a8e-9310-749402edb8a9"/>
  </ds:schemaRefs>
</ds:datastoreItem>
</file>

<file path=docMetadata/LabelInfo.xml><?xml version="1.0" encoding="utf-8"?>
<clbl:labelList xmlns:clbl="http://schemas.microsoft.com/office/2020/mipLabelMetadata">
  <clbl:label id="{8b77875e-5908-45a0-9cb4-dec9ae074618}" enabled="1" method="Privileged" siteId="{0f9e35db-544f-4f60-bdcc-5ea416e6dc7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District Court</vt:lpstr>
      <vt:lpstr>Regional Court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2025-12-02T09:33:33Z</dcterms:created>
  <dcterms:modified xsi:type="dcterms:W3CDTF">2026-01-26T09:21:52Z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0x0101004100868408537B4FA2A9FA4AC7F0070F</vt:lpwstr>
  </property>
  <property fmtid="{D5CDD505-2E9C-101B-9397-08002B2CF9AE}" pid="3" name="MediaServiceImageTags">
    <vt:lpwstr/>
  </property>
</Properties>
</file>